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ie\Documents\Edinburgh H3\TNT H3\"/>
    </mc:Choice>
  </mc:AlternateContent>
  <xr:revisionPtr revIDLastSave="0" documentId="13_ncr:1_{5AEA936E-6311-4FEE-A2AF-E15360869ACF}" xr6:coauthVersionLast="47" xr6:coauthVersionMax="47" xr10:uidLastSave="{00000000-0000-0000-0000-000000000000}"/>
  <bookViews>
    <workbookView xWindow="-120" yWindow="-120" windowWidth="20730" windowHeight="11160" firstSheet="13" activeTab="19" xr2:uid="{00000000-000D-0000-FFFF-FFFF00000000}"/>
  </bookViews>
  <sheets>
    <sheet name="1984" sheetId="9" r:id="rId1"/>
    <sheet name="1985-1986" sheetId="10" r:id="rId2"/>
    <sheet name="1987- 1988" sheetId="1" r:id="rId3"/>
    <sheet name="1989-1990" sheetId="2" r:id="rId4"/>
    <sheet name="1991-1992" sheetId="3" r:id="rId5"/>
    <sheet name="1993-1994" sheetId="4" r:id="rId6"/>
    <sheet name="1995-1996" sheetId="5" r:id="rId7"/>
    <sheet name="1997-1998" sheetId="6" r:id="rId8"/>
    <sheet name="1999-2000" sheetId="7" r:id="rId9"/>
    <sheet name="2001-2002" sheetId="8" r:id="rId10"/>
    <sheet name="2003-2004" sheetId="11" r:id="rId11"/>
    <sheet name="2005-2006" sheetId="12" r:id="rId12"/>
    <sheet name="2007-2008" sheetId="13" r:id="rId13"/>
    <sheet name="2009-2010" sheetId="14" r:id="rId14"/>
    <sheet name="2011-2012" sheetId="15" r:id="rId15"/>
    <sheet name="2013-2014" sheetId="16" r:id="rId16"/>
    <sheet name="2015-2016" sheetId="17" r:id="rId17"/>
    <sheet name="2017-2018" sheetId="18" r:id="rId18"/>
    <sheet name="2019-2021" sheetId="19" r:id="rId19"/>
    <sheet name="2022-2023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20" l="1"/>
  <c r="A69" i="20"/>
  <c r="A70" i="20"/>
  <c r="A71" i="20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B104" i="20"/>
  <c r="B105" i="20"/>
  <c r="B68" i="20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56" i="20"/>
  <c r="B57" i="20"/>
  <c r="B58" i="20"/>
  <c r="B59" i="20"/>
  <c r="B60" i="20" s="1"/>
  <c r="B61" i="20" s="1"/>
  <c r="B62" i="20" s="1"/>
  <c r="B63" i="20" s="1"/>
  <c r="B64" i="20" s="1"/>
  <c r="B65" i="20" s="1"/>
  <c r="B66" i="20" s="1"/>
  <c r="B67" i="20" s="1"/>
  <c r="A56" i="20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B48" i="20"/>
  <c r="B49" i="20" s="1"/>
  <c r="B50" i="20" s="1"/>
  <c r="B51" i="20" s="1"/>
  <c r="B52" i="20" s="1"/>
  <c r="B53" i="20" s="1"/>
  <c r="B54" i="20" s="1"/>
  <c r="B55" i="20" s="1"/>
  <c r="A48" i="20"/>
  <c r="A49" i="20" s="1"/>
  <c r="A50" i="20" s="1"/>
  <c r="A51" i="20" s="1"/>
  <c r="A52" i="20" s="1"/>
  <c r="A53" i="20" s="1"/>
  <c r="A54" i="20" s="1"/>
  <c r="A55" i="20" s="1"/>
  <c r="B29" i="20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A41" i="20"/>
  <c r="A42" i="20" s="1"/>
  <c r="A43" i="20" s="1"/>
  <c r="A44" i="20" s="1"/>
  <c r="A45" i="20" s="1"/>
  <c r="A46" i="20" s="1"/>
  <c r="A47" i="20" s="1"/>
  <c r="A29" i="20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B23" i="20"/>
  <c r="B24" i="20"/>
  <c r="B25" i="20"/>
  <c r="B26" i="20"/>
  <c r="B27" i="20" s="1"/>
  <c r="B28" i="20" s="1"/>
  <c r="A23" i="20"/>
  <c r="A24" i="20" s="1"/>
  <c r="A25" i="20" s="1"/>
  <c r="A26" i="20" s="1"/>
  <c r="A27" i="20" s="1"/>
  <c r="A28" i="20" s="1"/>
  <c r="B4" i="20"/>
  <c r="B5" i="20"/>
  <c r="B6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3" i="20"/>
  <c r="A4" i="20"/>
  <c r="A5" i="20"/>
  <c r="A6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3" i="20"/>
  <c r="B91" i="19"/>
  <c r="B92" i="19" s="1"/>
  <c r="B93" i="19" s="1"/>
  <c r="B94" i="19" s="1"/>
  <c r="B67" i="19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A56" i="19" l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B55" i="19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3" i="19" l="1"/>
  <c r="B4" i="19" s="1"/>
  <c r="B5" i="19" s="1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B54" i="18" l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31" i="11" l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1" i="3" s="1"/>
  <c r="A102" i="3" s="1"/>
  <c r="A103" i="3" s="1"/>
  <c r="A104" i="3" s="1"/>
  <c r="A105" i="3" s="1"/>
  <c r="A106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5" i="2" s="1"/>
  <c r="A3" i="1"/>
  <c r="A4" i="1" s="1"/>
  <c r="A5" i="1" s="1"/>
  <c r="A6" i="1" s="1"/>
  <c r="A7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104" i="12" l="1"/>
  <c r="A103" i="12" s="1"/>
  <c r="A102" i="12" s="1"/>
  <c r="A101" i="12" s="1"/>
  <c r="A100" i="12" s="1"/>
  <c r="A99" i="12" s="1"/>
  <c r="A98" i="12" s="1"/>
  <c r="A97" i="12" s="1"/>
  <c r="A96" i="12" s="1"/>
  <c r="A95" i="12" s="1"/>
  <c r="A94" i="12" s="1"/>
  <c r="A93" i="12" s="1"/>
  <c r="A92" i="12" s="1"/>
  <c r="A91" i="12" s="1"/>
  <c r="A90" i="12" s="1"/>
  <c r="A89" i="12" s="1"/>
  <c r="A88" i="12" s="1"/>
  <c r="A87" i="12" s="1"/>
  <c r="A86" i="12" s="1"/>
  <c r="A85" i="12" s="1"/>
  <c r="A84" i="12" s="1"/>
  <c r="A83" i="12" s="1"/>
  <c r="A82" i="12" s="1"/>
  <c r="A81" i="12" s="1"/>
  <c r="A80" i="12" s="1"/>
  <c r="A79" i="12" s="1"/>
  <c r="A78" i="12" s="1"/>
  <c r="A77" i="12" s="1"/>
  <c r="A76" i="12" s="1"/>
  <c r="A75" i="12" s="1"/>
  <c r="A74" i="12" s="1"/>
  <c r="A73" i="12" s="1"/>
  <c r="A72" i="12" s="1"/>
  <c r="A71" i="12" s="1"/>
  <c r="A70" i="12" s="1"/>
  <c r="A68" i="12" s="1"/>
  <c r="A67" i="12" s="1"/>
  <c r="A66" i="12" s="1"/>
  <c r="A65" i="12" s="1"/>
  <c r="A64" i="12" s="1"/>
  <c r="A63" i="12" s="1"/>
  <c r="A62" i="12" s="1"/>
  <c r="A61" i="12" s="1"/>
  <c r="A60" i="12" s="1"/>
  <c r="A59" i="12" s="1"/>
  <c r="A58" i="12" s="1"/>
  <c r="A57" i="12" s="1"/>
  <c r="A56" i="12" s="1"/>
  <c r="A55" i="12" s="1"/>
  <c r="A54" i="12" s="1"/>
  <c r="A53" i="12" s="1"/>
  <c r="A52" i="12" s="1"/>
  <c r="A51" i="12" s="1"/>
  <c r="A50" i="12" s="1"/>
  <c r="A49" i="12" s="1"/>
  <c r="A48" i="12" s="1"/>
  <c r="A47" i="12" s="1"/>
  <c r="A46" i="12" s="1"/>
  <c r="A45" i="12" s="1"/>
  <c r="A44" i="12" s="1"/>
  <c r="A43" i="12" s="1"/>
  <c r="A42" i="12" s="1"/>
  <c r="A41" i="12" s="1"/>
  <c r="A40" i="12" s="1"/>
  <c r="A39" i="12" s="1"/>
  <c r="A38" i="12" s="1"/>
  <c r="A37" i="12" s="1"/>
  <c r="A36" i="12" s="1"/>
  <c r="A35" i="12" s="1"/>
  <c r="A34" i="12" s="1"/>
  <c r="A33" i="12" s="1"/>
  <c r="A32" i="12" s="1"/>
  <c r="A31" i="12" s="1"/>
  <c r="A30" i="12" s="1"/>
  <c r="A29" i="12" s="1"/>
  <c r="A28" i="12" s="1"/>
  <c r="A27" i="12" s="1"/>
  <c r="A26" i="12" s="1"/>
  <c r="A25" i="12" s="1"/>
  <c r="A24" i="12" s="1"/>
  <c r="A23" i="12" s="1"/>
  <c r="A22" i="12" s="1"/>
  <c r="A21" i="12" s="1"/>
  <c r="A20" i="12" s="1"/>
  <c r="A18" i="12" s="1"/>
  <c r="A17" i="12" s="1"/>
  <c r="A16" i="12" s="1"/>
  <c r="A15" i="12" s="1"/>
  <c r="A14" i="12" s="1"/>
  <c r="A13" i="12" s="1"/>
  <c r="A12" i="12" s="1"/>
  <c r="A11" i="12" s="1"/>
  <c r="A10" i="12" s="1"/>
  <c r="A9" i="12" s="1"/>
  <c r="A8" i="12" s="1"/>
  <c r="A7" i="12" s="1"/>
  <c r="A6" i="12" s="1"/>
  <c r="A5" i="12" s="1"/>
  <c r="A4" i="12" s="1"/>
  <c r="A3" i="12" s="1"/>
  <c r="A2" i="12" s="1"/>
  <c r="A105" i="13"/>
  <c r="A104" i="13" s="1"/>
  <c r="A103" i="13" s="1"/>
  <c r="A102" i="13" s="1"/>
  <c r="A101" i="13" s="1"/>
  <c r="A100" i="13" s="1"/>
  <c r="A99" i="13" s="1"/>
  <c r="A98" i="13" s="1"/>
  <c r="A97" i="13" s="1"/>
  <c r="A96" i="13" s="1"/>
  <c r="A95" i="13" s="1"/>
  <c r="A94" i="13" s="1"/>
  <c r="A93" i="13" s="1"/>
  <c r="A92" i="13" s="1"/>
  <c r="A91" i="13" s="1"/>
  <c r="A90" i="13" s="1"/>
  <c r="A89" i="13" s="1"/>
  <c r="A88" i="13" s="1"/>
  <c r="A87" i="13" s="1"/>
  <c r="A86" i="13" s="1"/>
  <c r="A85" i="13" s="1"/>
  <c r="A84" i="13" s="1"/>
  <c r="A83" i="13" s="1"/>
  <c r="A82" i="13" s="1"/>
  <c r="A81" i="13" s="1"/>
  <c r="A80" i="13" s="1"/>
  <c r="A79" i="13" s="1"/>
  <c r="A78" i="13" s="1"/>
  <c r="A77" i="13" s="1"/>
  <c r="A76" i="13" s="1"/>
  <c r="A75" i="13" s="1"/>
  <c r="A74" i="13" s="1"/>
  <c r="A73" i="13" s="1"/>
  <c r="A72" i="13" s="1"/>
  <c r="A71" i="13" s="1"/>
  <c r="A70" i="13" s="1"/>
  <c r="A69" i="13" s="1"/>
  <c r="A68" i="13" s="1"/>
  <c r="A67" i="13" s="1"/>
  <c r="A66" i="13" s="1"/>
  <c r="A64" i="13" s="1"/>
  <c r="A63" i="13" s="1"/>
  <c r="A62" i="13" s="1"/>
  <c r="A61" i="13" s="1"/>
  <c r="A60" i="13" s="1"/>
  <c r="A59" i="13" s="1"/>
  <c r="A58" i="13" s="1"/>
  <c r="A57" i="13" s="1"/>
  <c r="A56" i="13" s="1"/>
  <c r="A55" i="13" s="1"/>
  <c r="A54" i="13" s="1"/>
  <c r="A53" i="13" s="1"/>
  <c r="A52" i="13" s="1"/>
  <c r="A51" i="13" s="1"/>
  <c r="A50" i="13" s="1"/>
  <c r="A49" i="13" s="1"/>
  <c r="A48" i="13" s="1"/>
  <c r="A47" i="13" s="1"/>
  <c r="A46" i="13" s="1"/>
  <c r="A45" i="13" s="1"/>
  <c r="A44" i="13" s="1"/>
  <c r="A43" i="13" s="1"/>
  <c r="A42" i="13" s="1"/>
  <c r="A41" i="13" s="1"/>
  <c r="A40" i="13" s="1"/>
  <c r="A39" i="13" s="1"/>
  <c r="A38" i="13" s="1"/>
  <c r="A37" i="13" s="1"/>
  <c r="A36" i="13" s="1"/>
  <c r="A35" i="13" s="1"/>
  <c r="A34" i="13" s="1"/>
  <c r="A33" i="13" s="1"/>
  <c r="A32" i="13" s="1"/>
  <c r="A31" i="13" s="1"/>
  <c r="A30" i="13" s="1"/>
  <c r="A29" i="13" s="1"/>
  <c r="A28" i="13" s="1"/>
  <c r="A27" i="13" s="1"/>
  <c r="A26" i="13" s="1"/>
  <c r="A25" i="13" s="1"/>
  <c r="A24" i="13" s="1"/>
  <c r="A23" i="13" s="1"/>
  <c r="A22" i="13" s="1"/>
  <c r="A21" i="13" s="1"/>
  <c r="A20" i="13" s="1"/>
  <c r="A19" i="13" s="1"/>
  <c r="A18" i="13" s="1"/>
  <c r="A17" i="13" s="1"/>
  <c r="A16" i="13" s="1"/>
  <c r="A14" i="13" s="1"/>
  <c r="A13" i="13" s="1"/>
  <c r="A12" i="13" s="1"/>
  <c r="A11" i="13" s="1"/>
  <c r="A10" i="13" s="1"/>
  <c r="A9" i="13" s="1"/>
  <c r="A8" i="13" s="1"/>
  <c r="A7" i="13" s="1"/>
  <c r="A6" i="13" s="1"/>
  <c r="A5" i="13" s="1"/>
  <c r="A4" i="13" s="1"/>
  <c r="A3" i="13" s="1"/>
  <c r="A2" i="13" s="1"/>
  <c r="A104" i="14"/>
  <c r="A103" i="14" s="1"/>
  <c r="A102" i="14" s="1"/>
  <c r="A101" i="14" s="1"/>
  <c r="A100" i="14" s="1"/>
  <c r="A99" i="14" s="1"/>
  <c r="A98" i="14" s="1"/>
  <c r="A97" i="14" s="1"/>
  <c r="A96" i="14" s="1"/>
  <c r="A95" i="14" s="1"/>
  <c r="A94" i="14" s="1"/>
  <c r="A93" i="14" s="1"/>
  <c r="A92" i="14" s="1"/>
  <c r="A91" i="14" s="1"/>
  <c r="A90" i="14" s="1"/>
  <c r="A89" i="14" s="1"/>
  <c r="A88" i="14" s="1"/>
  <c r="A87" i="14" s="1"/>
  <c r="A86" i="14" s="1"/>
  <c r="A85" i="14" s="1"/>
  <c r="A84" i="14" s="1"/>
  <c r="A83" i="14" s="1"/>
  <c r="A82" i="14" s="1"/>
  <c r="A81" i="14" s="1"/>
  <c r="A80" i="14" s="1"/>
  <c r="A79" i="14" s="1"/>
  <c r="A78" i="14" s="1"/>
  <c r="A77" i="14" s="1"/>
  <c r="A76" i="14" s="1"/>
  <c r="A75" i="14" s="1"/>
  <c r="A74" i="14" s="1"/>
  <c r="A73" i="14" s="1"/>
  <c r="A72" i="14" s="1"/>
  <c r="A71" i="14" s="1"/>
  <c r="A70" i="14" s="1"/>
  <c r="A69" i="14" s="1"/>
  <c r="A68" i="14" s="1"/>
  <c r="A67" i="14" s="1"/>
  <c r="A66" i="14" s="1"/>
  <c r="A65" i="14" s="1"/>
  <c r="A64" i="14" s="1"/>
  <c r="A63" i="14" s="1"/>
  <c r="A62" i="14" s="1"/>
  <c r="A61" i="14" s="1"/>
  <c r="A59" i="14" s="1"/>
  <c r="A58" i="14" s="1"/>
  <c r="A57" i="14" s="1"/>
  <c r="A56" i="14" s="1"/>
  <c r="A55" i="14" s="1"/>
  <c r="A54" i="14" s="1"/>
  <c r="A53" i="14" s="1"/>
  <c r="A52" i="14" s="1"/>
  <c r="A51" i="14" s="1"/>
  <c r="A50" i="14" s="1"/>
  <c r="A49" i="14" s="1"/>
  <c r="A48" i="14" s="1"/>
  <c r="A47" i="14" s="1"/>
  <c r="A46" i="14" s="1"/>
  <c r="A45" i="14" s="1"/>
  <c r="A44" i="14" s="1"/>
  <c r="A43" i="14" s="1"/>
  <c r="A42" i="14" s="1"/>
  <c r="A41" i="14" s="1"/>
  <c r="A40" i="14" s="1"/>
  <c r="A39" i="14" s="1"/>
  <c r="A38" i="14" s="1"/>
  <c r="A37" i="14" s="1"/>
  <c r="A36" i="14" s="1"/>
  <c r="A35" i="14" s="1"/>
  <c r="A34" i="14" s="1"/>
  <c r="A33" i="14" s="1"/>
  <c r="A32" i="14" s="1"/>
  <c r="A31" i="14" s="1"/>
  <c r="A30" i="14" s="1"/>
  <c r="A29" i="14" s="1"/>
  <c r="A28" i="14" s="1"/>
  <c r="A27" i="14" s="1"/>
  <c r="A26" i="14" s="1"/>
  <c r="A25" i="14" s="1"/>
  <c r="A24" i="14" s="1"/>
  <c r="A23" i="14" s="1"/>
  <c r="A22" i="14" s="1"/>
  <c r="A21" i="14" s="1"/>
  <c r="A20" i="14" s="1"/>
  <c r="A19" i="14" s="1"/>
  <c r="A18" i="14" s="1"/>
  <c r="A17" i="14" s="1"/>
  <c r="A16" i="14" s="1"/>
  <c r="A15" i="14" s="1"/>
  <c r="A14" i="14" s="1"/>
  <c r="A13" i="14" s="1"/>
  <c r="A12" i="14" s="1"/>
  <c r="A11" i="14" s="1"/>
  <c r="A9" i="14" s="1"/>
  <c r="A8" i="14" s="1"/>
  <c r="A7" i="14" s="1"/>
  <c r="A6" i="14" s="1"/>
  <c r="A5" i="14" s="1"/>
  <c r="A4" i="14" s="1"/>
  <c r="A3" i="14" s="1"/>
  <c r="A2" i="14" s="1"/>
  <c r="A104" i="15"/>
  <c r="A103" i="15" s="1"/>
  <c r="A102" i="15" s="1"/>
  <c r="A101" i="15" s="1"/>
  <c r="A100" i="15" s="1"/>
  <c r="A99" i="15" s="1"/>
  <c r="A98" i="15" s="1"/>
  <c r="A97" i="15" s="1"/>
  <c r="A96" i="15" s="1"/>
  <c r="A95" i="15" s="1"/>
  <c r="A94" i="15" s="1"/>
  <c r="A93" i="15" s="1"/>
  <c r="A92" i="15" s="1"/>
  <c r="A91" i="15" s="1"/>
  <c r="A90" i="15" s="1"/>
  <c r="A89" i="15" s="1"/>
  <c r="A88" i="15" s="1"/>
  <c r="A87" i="15" s="1"/>
  <c r="A86" i="15" s="1"/>
  <c r="A85" i="15" s="1"/>
  <c r="A84" i="15" s="1"/>
  <c r="A83" i="15" s="1"/>
  <c r="A82" i="15" s="1"/>
  <c r="A81" i="15" s="1"/>
  <c r="A80" i="15" s="1"/>
  <c r="A79" i="15" s="1"/>
  <c r="A78" i="15" s="1"/>
  <c r="A77" i="15" s="1"/>
  <c r="A76" i="15" s="1"/>
  <c r="A75" i="15" s="1"/>
  <c r="A74" i="15" s="1"/>
  <c r="A73" i="15" s="1"/>
  <c r="A72" i="15" s="1"/>
  <c r="A71" i="15" s="1"/>
  <c r="A70" i="15" s="1"/>
  <c r="A69" i="15" s="1"/>
  <c r="A68" i="15" s="1"/>
  <c r="A67" i="15" s="1"/>
  <c r="A66" i="15" s="1"/>
  <c r="A65" i="15" s="1"/>
  <c r="A64" i="15" s="1"/>
  <c r="A63" i="15" s="1"/>
  <c r="A62" i="15" s="1"/>
  <c r="A61" i="15" s="1"/>
  <c r="A60" i="15" s="1"/>
  <c r="A59" i="15" s="1"/>
  <c r="A58" i="15" s="1"/>
  <c r="A57" i="15" s="1"/>
  <c r="A55" i="15" s="1"/>
  <c r="A54" i="15" s="1"/>
  <c r="A53" i="15" s="1"/>
  <c r="A52" i="15" s="1"/>
  <c r="A51" i="15" s="1"/>
  <c r="A50" i="15" s="1"/>
  <c r="A49" i="15" s="1"/>
  <c r="A48" i="15" s="1"/>
  <c r="A47" i="15" s="1"/>
  <c r="A46" i="15" s="1"/>
  <c r="A45" i="15" s="1"/>
  <c r="A44" i="15" s="1"/>
  <c r="A43" i="15" s="1"/>
  <c r="A42" i="15" s="1"/>
  <c r="A41" i="15" s="1"/>
  <c r="A40" i="15" s="1"/>
  <c r="A39" i="15" s="1"/>
  <c r="A38" i="15" s="1"/>
  <c r="A37" i="15" s="1"/>
  <c r="A36" i="15" s="1"/>
  <c r="A35" i="15" s="1"/>
  <c r="A34" i="15" s="1"/>
  <c r="A33" i="15" s="1"/>
  <c r="A32" i="15" s="1"/>
  <c r="A31" i="15" s="1"/>
  <c r="A30" i="15" s="1"/>
  <c r="A29" i="15" s="1"/>
  <c r="A28" i="15" s="1"/>
  <c r="A27" i="15" s="1"/>
  <c r="A26" i="15" s="1"/>
  <c r="A25" i="15" s="1"/>
  <c r="A24" i="15" s="1"/>
  <c r="A23" i="15" s="1"/>
  <c r="A22" i="15" s="1"/>
  <c r="A21" i="15" s="1"/>
  <c r="A20" i="15" s="1"/>
  <c r="A19" i="15" s="1"/>
  <c r="A18" i="15" s="1"/>
  <c r="A17" i="15" s="1"/>
  <c r="A16" i="15" s="1"/>
  <c r="A15" i="15" s="1"/>
  <c r="A14" i="15" s="1"/>
  <c r="A13" i="15" s="1"/>
  <c r="A12" i="15" s="1"/>
  <c r="A11" i="15" s="1"/>
  <c r="A10" i="15" s="1"/>
  <c r="A9" i="15" s="1"/>
  <c r="A8" i="15" s="1"/>
  <c r="A7" i="15" s="1"/>
  <c r="A5" i="15" s="1"/>
  <c r="A4" i="15" s="1"/>
  <c r="A3" i="15" s="1"/>
  <c r="A2" i="15" s="1"/>
  <c r="A105" i="16"/>
  <c r="A104" i="16" s="1"/>
  <c r="A103" i="16" s="1"/>
  <c r="A101" i="16" s="1"/>
  <c r="A100" i="16" s="1"/>
  <c r="A99" i="16" s="1"/>
  <c r="A98" i="16" s="1"/>
  <c r="A97" i="16" s="1"/>
  <c r="A96" i="16" s="1"/>
  <c r="A95" i="16" s="1"/>
  <c r="A94" i="16" s="1"/>
  <c r="A93" i="16" s="1"/>
  <c r="A92" i="16" s="1"/>
  <c r="A91" i="16" s="1"/>
  <c r="A90" i="16" s="1"/>
  <c r="A89" i="16" s="1"/>
  <c r="A88" i="16" s="1"/>
  <c r="A87" i="16" s="1"/>
  <c r="A86" i="16" s="1"/>
  <c r="A85" i="16" s="1"/>
  <c r="A84" i="16" s="1"/>
  <c r="A83" i="16" s="1"/>
  <c r="A82" i="16" s="1"/>
  <c r="A81" i="16" s="1"/>
  <c r="A80" i="16" s="1"/>
  <c r="A79" i="16" s="1"/>
  <c r="A78" i="16" s="1"/>
  <c r="A77" i="16" s="1"/>
  <c r="A76" i="16" s="1"/>
  <c r="A75" i="16" s="1"/>
  <c r="A74" i="16" s="1"/>
  <c r="A73" i="16" s="1"/>
  <c r="A72" i="16" s="1"/>
  <c r="A71" i="16" s="1"/>
  <c r="A70" i="16" s="1"/>
  <c r="A69" i="16" s="1"/>
  <c r="A68" i="16" s="1"/>
  <c r="A67" i="16" s="1"/>
  <c r="A66" i="16" s="1"/>
  <c r="A65" i="16" s="1"/>
  <c r="A64" i="16" s="1"/>
  <c r="A63" i="16" s="1"/>
  <c r="A62" i="16" s="1"/>
  <c r="A61" i="16" s="1"/>
  <c r="A60" i="16" s="1"/>
  <c r="A59" i="16" s="1"/>
  <c r="A58" i="16" s="1"/>
  <c r="A57" i="16" s="1"/>
  <c r="A56" i="16" s="1"/>
  <c r="A55" i="16" s="1"/>
  <c r="A54" i="16" s="1"/>
  <c r="A53" i="16" s="1"/>
  <c r="A51" i="16" s="1"/>
  <c r="A50" i="16" s="1"/>
  <c r="A49" i="16" s="1"/>
  <c r="A48" i="16" s="1"/>
  <c r="A47" i="16" s="1"/>
  <c r="A46" i="16" s="1"/>
  <c r="A45" i="16" s="1"/>
  <c r="A44" i="16" s="1"/>
  <c r="A43" i="16" s="1"/>
  <c r="A42" i="16" s="1"/>
  <c r="A41" i="16" s="1"/>
  <c r="A40" i="16" s="1"/>
  <c r="A39" i="16" s="1"/>
  <c r="A38" i="16" s="1"/>
  <c r="A37" i="16" s="1"/>
  <c r="A36" i="16" s="1"/>
  <c r="A35" i="16" s="1"/>
  <c r="A34" i="16" s="1"/>
  <c r="A33" i="16" s="1"/>
  <c r="A32" i="16" s="1"/>
  <c r="A31" i="16" s="1"/>
  <c r="A30" i="16" s="1"/>
  <c r="A29" i="16" s="1"/>
  <c r="A28" i="16" s="1"/>
  <c r="A27" i="16" s="1"/>
  <c r="A26" i="16" s="1"/>
  <c r="A25" i="16" s="1"/>
  <c r="A24" i="16" s="1"/>
  <c r="A23" i="16" s="1"/>
  <c r="A22" i="16" s="1"/>
  <c r="A21" i="16" s="1"/>
  <c r="A20" i="16" s="1"/>
  <c r="A19" i="16" s="1"/>
  <c r="A18" i="16" s="1"/>
  <c r="A17" i="16" s="1"/>
  <c r="A16" i="16" s="1"/>
  <c r="A15" i="16" s="1"/>
  <c r="A14" i="16" s="1"/>
  <c r="A13" i="16" s="1"/>
  <c r="A12" i="16" s="1"/>
  <c r="A11" i="16" s="1"/>
  <c r="A10" i="16" s="1"/>
  <c r="A9" i="16" s="1"/>
  <c r="A8" i="16" s="1"/>
  <c r="A7" i="16" s="1"/>
  <c r="A6" i="16" s="1"/>
  <c r="A5" i="16" s="1"/>
  <c r="A4" i="16" s="1"/>
  <c r="A3" i="16" s="1"/>
  <c r="A104" i="17"/>
  <c r="A103" i="17" s="1"/>
  <c r="A102" i="17" s="1"/>
  <c r="A101" i="17" s="1"/>
  <c r="A100" i="17" s="1"/>
  <c r="A99" i="17" s="1"/>
  <c r="A98" i="17" s="1"/>
  <c r="A97" i="17" s="1"/>
  <c r="A96" i="17" s="1"/>
  <c r="A95" i="17" s="1"/>
  <c r="A94" i="17" s="1"/>
  <c r="A93" i="17" s="1"/>
  <c r="A92" i="17" s="1"/>
  <c r="A91" i="17" s="1"/>
  <c r="A90" i="17" s="1"/>
  <c r="A89" i="17" s="1"/>
  <c r="A88" i="17" s="1"/>
  <c r="A87" i="17" s="1"/>
  <c r="A86" i="17" s="1"/>
  <c r="A85" i="17" s="1"/>
  <c r="A84" i="17" s="1"/>
  <c r="A83" i="17" s="1"/>
  <c r="A82" i="17" s="1"/>
  <c r="A81" i="17" s="1"/>
  <c r="A80" i="17" s="1"/>
  <c r="A79" i="17" s="1"/>
  <c r="A78" i="17" s="1"/>
  <c r="A77" i="17" s="1"/>
  <c r="A76" i="17" s="1"/>
  <c r="A75" i="17" s="1"/>
  <c r="A74" i="17" s="1"/>
  <c r="A73" i="17" s="1"/>
  <c r="A72" i="17" s="1"/>
  <c r="A71" i="17" s="1"/>
  <c r="A70" i="17" s="1"/>
  <c r="A69" i="17" s="1"/>
  <c r="A68" i="17" s="1"/>
  <c r="A67" i="17" s="1"/>
  <c r="A66" i="17" s="1"/>
  <c r="A65" i="17" s="1"/>
  <c r="A64" i="17" s="1"/>
  <c r="A63" i="17" s="1"/>
  <c r="A62" i="17" s="1"/>
  <c r="A61" i="17" s="1"/>
  <c r="A60" i="17" s="1"/>
  <c r="A59" i="17" s="1"/>
  <c r="A58" i="17" s="1"/>
  <c r="A57" i="17" s="1"/>
  <c r="A56" i="17" s="1"/>
  <c r="A55" i="17" s="1"/>
  <c r="A54" i="17" s="1"/>
  <c r="A53" i="17" s="1"/>
  <c r="A52" i="17" s="1"/>
  <c r="A51" i="17" s="1"/>
  <c r="A50" i="17" s="1"/>
  <c r="A49" i="17" s="1"/>
  <c r="A48" i="17" s="1"/>
  <c r="A46" i="17" s="1"/>
  <c r="A45" i="17" s="1"/>
  <c r="A44" i="17" s="1"/>
  <c r="A43" i="17" s="1"/>
  <c r="A42" i="17" s="1"/>
  <c r="A41" i="17" s="1"/>
  <c r="A40" i="17" s="1"/>
  <c r="A39" i="17" s="1"/>
  <c r="A38" i="17" s="1"/>
  <c r="A37" i="17" s="1"/>
  <c r="A36" i="17" s="1"/>
  <c r="A35" i="17" s="1"/>
  <c r="A34" i="17" s="1"/>
  <c r="A33" i="17" s="1"/>
  <c r="A32" i="17" s="1"/>
  <c r="A31" i="17" s="1"/>
  <c r="A30" i="17" s="1"/>
  <c r="A29" i="17" s="1"/>
  <c r="A28" i="17" s="1"/>
  <c r="A27" i="17" s="1"/>
  <c r="A26" i="17" s="1"/>
  <c r="A25" i="17" s="1"/>
  <c r="A24" i="17" s="1"/>
  <c r="A23" i="17" s="1"/>
  <c r="A22" i="17" s="1"/>
  <c r="A21" i="17" s="1"/>
  <c r="A20" i="17" s="1"/>
  <c r="A19" i="17" s="1"/>
  <c r="A18" i="17" s="1"/>
  <c r="A17" i="17" s="1"/>
  <c r="A16" i="17" s="1"/>
  <c r="A15" i="17" s="1"/>
  <c r="A14" i="17" s="1"/>
  <c r="A13" i="17" s="1"/>
  <c r="A12" i="17" s="1"/>
  <c r="A11" i="17" s="1"/>
  <c r="A10" i="17" s="1"/>
  <c r="A9" i="17" s="1"/>
  <c r="A8" i="17" s="1"/>
  <c r="A7" i="17" s="1"/>
  <c r="A6" i="17" s="1"/>
  <c r="A5" i="17" s="1"/>
  <c r="A4" i="17" s="1"/>
  <c r="A3" i="17" s="1"/>
  <c r="A2" i="17" s="1"/>
  <c r="A42" i="18"/>
  <c r="A41" i="18" s="1"/>
  <c r="A40" i="18" s="1"/>
  <c r="A39" i="18" s="1"/>
  <c r="A38" i="18" s="1"/>
  <c r="A37" i="18" s="1"/>
  <c r="A36" i="18" s="1"/>
  <c r="A35" i="18" s="1"/>
  <c r="A34" i="18" s="1"/>
  <c r="A33" i="18" s="1"/>
  <c r="A32" i="18" s="1"/>
  <c r="A31" i="18" s="1"/>
  <c r="A30" i="18" s="1"/>
  <c r="A29" i="18" s="1"/>
  <c r="A28" i="18" s="1"/>
  <c r="A27" i="18" s="1"/>
  <c r="A26" i="18" s="1"/>
  <c r="A25" i="18" s="1"/>
  <c r="A24" i="18" s="1"/>
  <c r="A23" i="18" s="1"/>
  <c r="A22" i="18" s="1"/>
  <c r="A21" i="18" s="1"/>
  <c r="A20" i="18" s="1"/>
  <c r="A19" i="18" s="1"/>
  <c r="A18" i="18" s="1"/>
  <c r="A17" i="18" s="1"/>
  <c r="A16" i="18" s="1"/>
  <c r="A15" i="18" s="1"/>
  <c r="A14" i="18" s="1"/>
  <c r="A13" i="18" s="1"/>
  <c r="A12" i="18" s="1"/>
  <c r="A11" i="18" s="1"/>
  <c r="A10" i="18" s="1"/>
  <c r="A9" i="18" s="1"/>
  <c r="A8" i="18" s="1"/>
  <c r="A7" i="18" s="1"/>
  <c r="A6" i="18" s="1"/>
  <c r="A5" i="18" s="1"/>
  <c r="A4" i="18" s="1"/>
  <c r="A3" i="18" s="1"/>
  <c r="A2" i="18" s="1"/>
  <c r="A44" i="18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</authors>
  <commentList>
    <comment ref="E2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The # sheet showed a picture of a sheep's head!</t>
        </r>
      </text>
    </comment>
    <comment ref="D2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Pump Action?</t>
        </r>
      </text>
    </comment>
    <comment ref="E4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Stan OR the Doghandler</t>
        </r>
      </text>
    </comment>
    <comment ref="E4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Pump Action?</t>
        </r>
      </text>
    </comment>
    <comment ref="E6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Plumb Duff?</t>
        </r>
      </text>
    </comment>
    <comment ref="E6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Vital Spark OR Ayatollah Ken</t>
        </r>
      </text>
    </comment>
    <comment ref="F83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Sasha is a dog?</t>
        </r>
      </text>
    </comment>
    <comment ref="D10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TSB?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Tuck</author>
  </authors>
  <commentList>
    <comment ref="D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2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Book, probably BMI Baby, Coneseated &amp; Jacuzzi Susie</t>
        </r>
      </text>
    </comment>
    <comment ref="D3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4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4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5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6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7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9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71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75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78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79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81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85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86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87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89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90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9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9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100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101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102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Tuck</author>
  </authors>
  <commentList>
    <comment ref="D24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</authors>
  <commentList>
    <comment ref="D3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Originally A.N.Other &amp; Mr Q Mark. Last minute change</t>
        </r>
      </text>
    </comment>
    <comment ref="E4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Prick Tweezer?</t>
        </r>
      </text>
    </comment>
    <comment ref="E4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Widow Twanky?</t>
        </r>
      </text>
    </comment>
    <comment ref="D4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Bubbles</t>
        </r>
      </text>
    </comment>
    <comment ref="D5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Eric the ...</t>
        </r>
      </text>
    </comment>
    <comment ref="E55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Bubbles</t>
        </r>
      </text>
    </comment>
    <comment ref="D71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Mr Nuisance?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</authors>
  <commentList>
    <comment ref="D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Bubbles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</authors>
  <commentList>
    <comment ref="E1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Hale Bopp?</t>
        </r>
      </text>
    </comment>
    <comment ref="E3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the dog?</t>
        </r>
      </text>
    </comment>
    <comment ref="C7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Was this not the day of the opening match of the World Cup with Scotland playing? I remember it peeing down!</t>
        </r>
      </text>
    </comment>
    <comment ref="E8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aka Squatter Spotter??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</authors>
  <commentList>
    <comment ref="D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# sheet reissued changing the Hare from Old Holborn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Tuck</author>
    <author>Alan Miller</author>
  </authors>
  <commentList>
    <comment ref="E2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Magaphone not Flyimg Dutchman</t>
        </r>
      </text>
    </comment>
    <comment ref="E32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Double Orgasm?</t>
        </r>
      </text>
    </comment>
    <comment ref="E5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Clothes Horse sacked, Piss Poor added</t>
        </r>
      </text>
    </comment>
    <comment ref="F63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Book listings for Runs 1143 t0 1150</t>
        </r>
      </text>
    </comment>
    <comment ref="G78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Juggler, Cat Woman &amp; Squatter Spotter</t>
        </r>
      </text>
    </comment>
    <comment ref="E84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Corny Linguist stroked out</t>
        </r>
      </text>
    </comment>
    <comment ref="E92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Blind Doug &amp; Qraytor, no Clothes Horse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Miller</author>
    <author>Charlie Tuck</author>
  </authors>
  <commentList>
    <comment ref="D1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aka Old Speculating Hen?</t>
        </r>
      </text>
    </comment>
    <comment ref="E11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"and son (Duncan)", no mention of Clothes Horse</t>
        </r>
      </text>
    </comment>
    <comment ref="D12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TSB, no Dweebe.</t>
        </r>
      </text>
    </comment>
    <comment ref="F23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Big Bang and Very Little Bang, but I think Bravefart and son took over</t>
        </r>
      </text>
    </comment>
    <comment ref="E53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Extra three hares from Book</t>
        </r>
      </text>
    </comment>
    <comment ref="E84" authorId="1" shapeId="0" xr:uid="{00000000-0006-0000-0C00-000006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??? That’s what it says</t>
        </r>
      </text>
    </comment>
    <comment ref="E95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Caitlin, Sizzly is her handle</t>
        </r>
      </text>
    </comment>
    <comment ref="E103" authorId="1" shapeId="0" xr:uid="{00000000-0006-0000-0C00-000008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Book, I think she was named Hash Handle by Flying Dutchman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Tuck</author>
    <author>Alan Miller</author>
  </authors>
  <commentList>
    <comment ref="E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Arse Over Tit</t>
        </r>
      </text>
    </comment>
    <comment ref="D17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Jeez Wow and Mr Nuisance</t>
        </r>
      </text>
    </comment>
    <comment ref="D18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 in Book</t>
        </r>
      </text>
    </comment>
    <comment ref="D36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Is This Drag Queen ??</t>
        </r>
      </text>
    </comment>
    <comment ref="F37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Alan Miller:</t>
        </r>
        <r>
          <rPr>
            <sz val="9"/>
            <color indexed="81"/>
            <rFont val="Tahoma"/>
            <family val="2"/>
          </rPr>
          <t xml:space="preserve">
#Sheet shows the On Inn as Tiles</t>
        </r>
      </text>
    </comment>
    <comment ref="E3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</t>
        </r>
      </text>
    </comment>
    <comment ref="E3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</t>
        </r>
      </text>
    </comment>
    <comment ref="E46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says Poppy</t>
        </r>
      </text>
    </comment>
    <comment ref="D64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65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E95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Book, Corny not shown</t>
        </r>
      </text>
    </comment>
    <comment ref="E96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shows Dragon stroked out</t>
        </r>
      </text>
    </comment>
    <comment ref="E100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Book shows Sperm Burp not Drag Queen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Charlie Tuck</author>
  </authors>
  <commentList>
    <comment ref="F2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From Book, says SB, so guessing</t>
        </r>
      </text>
    </comment>
    <comment ref="D60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  <comment ref="D7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Charlie Tuck:</t>
        </r>
        <r>
          <rPr>
            <sz val="9"/>
            <color indexed="81"/>
            <rFont val="Tahoma"/>
            <family val="2"/>
          </rPr>
          <t xml:space="preserve">
No Hares listed</t>
        </r>
      </text>
    </comment>
  </commentList>
</comments>
</file>

<file path=xl/sharedStrings.xml><?xml version="1.0" encoding="utf-8"?>
<sst xmlns="http://schemas.openxmlformats.org/spreadsheetml/2006/main" count="4865" uniqueCount="1108">
  <si>
    <t>Date</t>
  </si>
  <si>
    <t>Venue</t>
  </si>
  <si>
    <t>The Last Drop, Grassmarket</t>
  </si>
  <si>
    <t>The Telford Arms, Telford Road</t>
  </si>
  <si>
    <t>The Hermitage Bar, Comiston Road</t>
  </si>
  <si>
    <t>The Dell Inn, Lanark Road</t>
  </si>
  <si>
    <t>Stanfields, High Street</t>
  </si>
  <si>
    <t>Coconut Tams, St. Vincent Street</t>
  </si>
  <si>
    <t>The Ormelie, Joppa Road</t>
  </si>
  <si>
    <t>The Minto Hotel, Newington</t>
  </si>
  <si>
    <t>The Lobster Pot, Craighall Road</t>
  </si>
  <si>
    <t>The Nova Hotel, Bruntsfield Crescent</t>
  </si>
  <si>
    <t>The Robins Nest, Gilmerton Road</t>
  </si>
  <si>
    <t>The Centre Court, Colinton Road</t>
  </si>
  <si>
    <t>Grants, 42-46 Portobello Road</t>
  </si>
  <si>
    <t>The Beehive Inn, Grassmarket</t>
  </si>
  <si>
    <t>Buckstone Lodge, Braid Road</t>
  </si>
  <si>
    <t>The Raeburn Bar, Raeburn Place, Stockbridge</t>
  </si>
  <si>
    <t>The Blue Blazer, Spittal Street</t>
  </si>
  <si>
    <t>The Linden Hotel, Nelson Street</t>
  </si>
  <si>
    <t>Tanners Lounge Bar, Lanark Road</t>
  </si>
  <si>
    <t>The Green Tree, Cowgate</t>
  </si>
  <si>
    <t>The Murrayfield Hotel, Murrayfield Road</t>
  </si>
  <si>
    <t>The Gillsland Hotel, Gillsland Road</t>
  </si>
  <si>
    <t>The Argyle Bar, Argyle Place</t>
  </si>
  <si>
    <t>Preservation Hall, Victoria Street</t>
  </si>
  <si>
    <t>Shades, Easter Road</t>
  </si>
  <si>
    <t>The Cramond Inn, Glebe Road</t>
  </si>
  <si>
    <t>Bannermans, Cowgate</t>
  </si>
  <si>
    <t>The Antiquary, St. Stephens Street</t>
  </si>
  <si>
    <t>The Coach House, Baileyfield Road</t>
  </si>
  <si>
    <t>Furstenberg Beer Tent, West Princes Street Gardens</t>
  </si>
  <si>
    <t>The Golf Tavern, Wrights Houses</t>
  </si>
  <si>
    <t>The Barnton Hotel, Queensferry Road</t>
  </si>
  <si>
    <t>The Sheep Heid, Duddingston</t>
  </si>
  <si>
    <t>The Old Chain Pier, Trinty Crescent</t>
  </si>
  <si>
    <t>The Station Bar, Gorgie Road</t>
  </si>
  <si>
    <t>Bennetts Bar, Maxwell Street</t>
  </si>
  <si>
    <t>Mariners, Leith</t>
  </si>
  <si>
    <t>The Iona Hotel, Strathearn Road</t>
  </si>
  <si>
    <t>The Engine Room, Queensferry Street</t>
  </si>
  <si>
    <t>The Oxford Bar, Young Street</t>
  </si>
  <si>
    <t>The Tolbooth Tavern, Canongate</t>
  </si>
  <si>
    <t>The Golden Gates, Meadowbank</t>
  </si>
  <si>
    <t>Bonkers, Bernard Street</t>
  </si>
  <si>
    <t>The Liberton Inn, Kirk Brae</t>
  </si>
  <si>
    <t>The Fairmile Inn, Fairmilehead</t>
  </si>
  <si>
    <t>The Stable Bar, Mortonhall</t>
  </si>
  <si>
    <t>Winstons, Kirk Loan</t>
  </si>
  <si>
    <t>The Royal Scot, Spylaw Street</t>
  </si>
  <si>
    <t>The Claremont Hotel, Claremont Crescent</t>
  </si>
  <si>
    <t>The Ferranti Club, Stewart Terrace</t>
  </si>
  <si>
    <t>Leslie's Bar, Ratcliffe Terrace</t>
  </si>
  <si>
    <t>The University Arms, Peffermill Road</t>
  </si>
  <si>
    <t>The Bird in Hand, Burdiehouse Road</t>
  </si>
  <si>
    <t>Smithies Ale house, Eyre Place</t>
  </si>
  <si>
    <t>The Café Royal, West Register Street</t>
  </si>
  <si>
    <t>The Granary, Hilton Hotel, Belford Road</t>
  </si>
  <si>
    <t>The St. Vincent Bar, St. Vincent Street</t>
  </si>
  <si>
    <t>The Globe, West Port</t>
  </si>
  <si>
    <t>The Roseburn Bar, Roseburn Terrace</t>
  </si>
  <si>
    <t>Stratfords, Gorgie Road</t>
  </si>
  <si>
    <t>Skivvys, Duke Street, Leith</t>
  </si>
  <si>
    <t>Neighbours, McDonald Road</t>
  </si>
  <si>
    <t xml:space="preserve">The Royal Forth Yacht Club, Granton Harbour </t>
  </si>
  <si>
    <t>Holy Cross Rugby Club, Aboretum Road</t>
  </si>
  <si>
    <t>The Canny Man's, Morningside Road</t>
  </si>
  <si>
    <t>The Blackhall Lounge, Queensferry Road</t>
  </si>
  <si>
    <t>The Greenmantle, Nicolson Street</t>
  </si>
  <si>
    <t>The Pear Tree, West Nicolson Street</t>
  </si>
  <si>
    <t>JP Snooker Centre, Jocks Lodge</t>
  </si>
  <si>
    <t>The Glouster Hotel, Glouster Place</t>
  </si>
  <si>
    <t>The Starbank Inn, Laverockbank Road</t>
  </si>
  <si>
    <t>The Straiton Inn, Straition Road</t>
  </si>
  <si>
    <t>The Hunters Tryst, Oxgangs Road</t>
  </si>
  <si>
    <t>The Orwell Lodge, Polwarth Terrace</t>
  </si>
  <si>
    <t>Ryrie's Bar, Haymarket Terrace</t>
  </si>
  <si>
    <t>The Doctors, Forrest Road</t>
  </si>
  <si>
    <t>The Stockbridge Bar, St. Stephens Street</t>
  </si>
  <si>
    <t>Café Coste, Cowgate</t>
  </si>
  <si>
    <t>The Gordon Bruce Hotel, South Learmonth Gardens</t>
  </si>
  <si>
    <t>The Kings Cross Bar, Seafield Road East</t>
  </si>
  <si>
    <t>The Junction Bar, West Preston Street</t>
  </si>
  <si>
    <t>The Tilted Wig, Cumberland Street</t>
  </si>
  <si>
    <t>The Kings Arms, Home Street</t>
  </si>
  <si>
    <t>The Oak Inn, St. Johns Road</t>
  </si>
  <si>
    <t>Minders, Causewayside</t>
  </si>
  <si>
    <t>Alberts, West Port</t>
  </si>
  <si>
    <t>Hamiltons, Hamilton Place, Stockbridge</t>
  </si>
  <si>
    <t>The Jolly Farmer, Moredunvale Road, Little France</t>
  </si>
  <si>
    <t>The Pavillion, Comiston Road</t>
  </si>
  <si>
    <t>The Dean Bar, Dean Street, Stockbridge</t>
  </si>
  <si>
    <t>The Artisan Bar, London Road</t>
  </si>
  <si>
    <t>The Norhet, Davidsons Mains</t>
  </si>
  <si>
    <t>Scots Bar, Rose Street</t>
  </si>
  <si>
    <t>The Burnt Post, Lothian Road</t>
  </si>
  <si>
    <t>The Rose Street Brewery, Rose Street</t>
  </si>
  <si>
    <t>Greyfriars Bobby, Candlemaker Row</t>
  </si>
  <si>
    <t>The Auld Hoose, William Street</t>
  </si>
  <si>
    <t>The Cramond Brig, Queensferry Road</t>
  </si>
  <si>
    <t>The Golden Rule, Yeaman Place</t>
  </si>
  <si>
    <t>The Mutton Hole, Davidsons Mains</t>
  </si>
  <si>
    <t>The Cambridge Bar, Young Street</t>
  </si>
  <si>
    <t>The Malt Shovel on The Shore, Burgess Street, Leith</t>
  </si>
  <si>
    <t>The Leith Oyster Bar, Burgess Street, Leith</t>
  </si>
  <si>
    <t>The Crown and Cushion, London Road</t>
  </si>
  <si>
    <t>The Longstone Inn, Longstone Road</t>
  </si>
  <si>
    <t>The Southsider, West Richmond Street</t>
  </si>
  <si>
    <t>Ye Olde Inn, Davidsons Mains</t>
  </si>
  <si>
    <t>The Wally Dug, Northumberland Street</t>
  </si>
  <si>
    <t>The Hop, Step and Jump, Marionville Road</t>
  </si>
  <si>
    <t>Nobles Bar, Constitution Street</t>
  </si>
  <si>
    <t>St, James Oyster Bar, Calton Road</t>
  </si>
  <si>
    <t>The Tickled Trout, Lanark Road</t>
  </si>
  <si>
    <t>The Old Toll Bar, Bonnington Road</t>
  </si>
  <si>
    <t>The Centurion, St. Johns Road</t>
  </si>
  <si>
    <t>Braidwoods Fire Station, West Port</t>
  </si>
  <si>
    <t>The Persevere, Easter Road</t>
  </si>
  <si>
    <t>The Grey Horse Inn, Dalkeith Road</t>
  </si>
  <si>
    <t>The Marina Hotel, Inverleith Row</t>
  </si>
  <si>
    <t>The Bridge Bar, Goerge IV Bridge</t>
  </si>
  <si>
    <t>Bert's Bar, Raeburn Place</t>
  </si>
  <si>
    <t>Jenny Ha's, Canongate</t>
  </si>
  <si>
    <t>The West End Oyster Bar, West Maitland Street</t>
  </si>
  <si>
    <t>The Corstorphine Inn, Corstorphine High Street</t>
  </si>
  <si>
    <t>Luckies, Gorgie Road</t>
  </si>
  <si>
    <t>The Guildford Arms, West Register Street</t>
  </si>
  <si>
    <t>The Right Wing, Willowbrae Road</t>
  </si>
  <si>
    <t>The Glencraig Lounge, Colinton Road</t>
  </si>
  <si>
    <t>The Theatre Royal, Greenside Place</t>
  </si>
  <si>
    <t>The Royal Ettrick Hotel, Ettrick Road</t>
  </si>
  <si>
    <t>The Holyrood Tavern, Holyrood Road</t>
  </si>
  <si>
    <t>Montpeliers, Bruntsfield Place</t>
  </si>
  <si>
    <t>Bert's Bar, William Street</t>
  </si>
  <si>
    <t>The Moray Arms, Bath Road, Leith</t>
  </si>
  <si>
    <t>Jeanie Dean's Tryst, St. Leonards Hill</t>
  </si>
  <si>
    <t>The Port Bar, Lady Lawson Street</t>
  </si>
  <si>
    <t>The Cask &amp; Barrel, Broughton Street</t>
  </si>
  <si>
    <t>Young's Bar, Gorgie Road</t>
  </si>
  <si>
    <t>"2B", Jamaica Street</t>
  </si>
  <si>
    <t>The Malt &amp; Hops, The Shore, Leith</t>
  </si>
  <si>
    <t>Menzies Dougal Car Park, Bruntsfield Terrace (A to B)</t>
  </si>
  <si>
    <t>The Inveravon Hotel, Loanhead</t>
  </si>
  <si>
    <t>The Navaar House Hotel, Mayfield Gardens</t>
  </si>
  <si>
    <t>The Broughton Joug, Broughton Street</t>
  </si>
  <si>
    <t>Kingsknowe Roadhouse, Kingsknowe Road North</t>
  </si>
  <si>
    <t>The Blind Poet, West Nicolson Street</t>
  </si>
  <si>
    <t>Robbies Bar, Leith Walk</t>
  </si>
  <si>
    <t>K Jackson's Port Bar, Lady Lawson Street</t>
  </si>
  <si>
    <t>K Jackson's, Lady Lawson Street</t>
  </si>
  <si>
    <t>The Raeburn House Hotel, Raeburn Place</t>
  </si>
  <si>
    <t>The Ceilidh House, Hunter Square</t>
  </si>
  <si>
    <t>Homes Bar, Constition Street</t>
  </si>
  <si>
    <t>The Mid-Yoken, Craigmount Brae</t>
  </si>
  <si>
    <t>Smugglers</t>
  </si>
  <si>
    <t>The Earl of Marchmont, Marchmont Road</t>
  </si>
  <si>
    <t>Bert's Bar,</t>
  </si>
  <si>
    <t>The Physician &amp; Firkin, Dalkeith Road</t>
  </si>
  <si>
    <t xml:space="preserve">The Coach Inn, </t>
  </si>
  <si>
    <t>The Rag Doll, Dean Street, Stockbridge</t>
  </si>
  <si>
    <t xml:space="preserve">Dan McKays, </t>
  </si>
  <si>
    <t>The Caley Sample Rooms, Angle Park Terrace</t>
  </si>
  <si>
    <t>Scruffy Murphy's, Melville Place</t>
  </si>
  <si>
    <t>The Worlds End, High Street</t>
  </si>
  <si>
    <t>The Bluebell, Portobello High Street</t>
  </si>
  <si>
    <t>The Old Bell Inn, Causewayside</t>
  </si>
  <si>
    <t>The Footlights &amp; Firkin, Spittal Street</t>
  </si>
  <si>
    <t>The Steading, Biggar Road, Hillend</t>
  </si>
  <si>
    <t>The Balm Well, Howdenhall Road</t>
  </si>
  <si>
    <t>The Riccarton Arms, Lanark Road</t>
  </si>
  <si>
    <t>The Star Tavern, Northumberland Place</t>
  </si>
  <si>
    <t>The Falcon Arms, West Preston Street</t>
  </si>
  <si>
    <t>The Caley Ale House, Haymarket Terrace</t>
  </si>
  <si>
    <t>The New Market Bar, New Market Road</t>
  </si>
  <si>
    <t>The Queens Arms, Frederick Street</t>
  </si>
  <si>
    <t>The Black Bull, Grassmarket</t>
  </si>
  <si>
    <t>Bennets Bar, Maxwell Street</t>
  </si>
  <si>
    <t>Berties Bar, The Cowgate</t>
  </si>
  <si>
    <t>The Braidburn Inn, Mayfield Road</t>
  </si>
  <si>
    <t>The St. Andrews Ale House, Colinton Road</t>
  </si>
  <si>
    <t>The Maltings, St. Leonards Street</t>
  </si>
  <si>
    <t>The Woolpack, Potterrow</t>
  </si>
  <si>
    <t>Broughton Rugby Club, Granton Road</t>
  </si>
  <si>
    <t>McLachlans Ale House, Canonmills</t>
  </si>
  <si>
    <t>Jamie's Bar, Grange Road</t>
  </si>
  <si>
    <t>The Elm Bar, Elm Row, Leith Walk</t>
  </si>
  <si>
    <t>Chez Nureyev, Calton Terrace Mews</t>
  </si>
  <si>
    <t>The Fountain, Dundee Terrace</t>
  </si>
  <si>
    <t>Drouthy Neebors, West Preston Street</t>
  </si>
  <si>
    <t>The Bluebell Inn, Portobello High Street</t>
  </si>
  <si>
    <t>The Struan Hotel, Downie Terrace, Corstorphine</t>
  </si>
  <si>
    <t>The Standing Order, George Street</t>
  </si>
  <si>
    <t>The Cumberland Bar, Cumberland Street</t>
  </si>
  <si>
    <t>Chez Hot Tits &amp; JFP, Shandon Road</t>
  </si>
  <si>
    <t>The Fling &amp; Firkin, Rose Street</t>
  </si>
  <si>
    <t xml:space="preserve">The Peacock Inn, Lindsay Road, Newhaven </t>
  </si>
  <si>
    <t>Queen Charlotte Rooms, Queen Charlotte Street</t>
  </si>
  <si>
    <t>Bruntsfield Park Hotel, Alvaney Terrace</t>
  </si>
  <si>
    <t>The Logie Baird Bar, The Tron, High Street</t>
  </si>
  <si>
    <t>The Hogshead, Castle Street</t>
  </si>
  <si>
    <t>The Barony Bar, Broughton Street</t>
  </si>
  <si>
    <t>The Hampton Hotel, Corstorphine Road</t>
  </si>
  <si>
    <t>The Northern Bar, Howard Place, Canonmills</t>
  </si>
  <si>
    <t>Simple Simons, Hamilton Place, Stockbridge</t>
  </si>
  <si>
    <t>Rothschilds, Lady Lawson Street</t>
  </si>
  <si>
    <t>The World, Thistle Street</t>
  </si>
  <si>
    <t>Porter's Bar, Piershill Place</t>
  </si>
  <si>
    <t>Café Pivo, Calton Road</t>
  </si>
  <si>
    <t>Bar Bols, Hanover Street</t>
  </si>
  <si>
    <t>The Spylaw Tavern, Spylaw Street</t>
  </si>
  <si>
    <t>The Belfry Bar, Barclay Place, Bruntsfield</t>
  </si>
  <si>
    <t>McAndrews Ale House, Dean Street, Stockbridge</t>
  </si>
  <si>
    <t>The Pavillion, Buckstone Terrace</t>
  </si>
  <si>
    <t>Winston's, Kirk Loan, Corstorphine</t>
  </si>
  <si>
    <t>The Abbey Buffet, South Clerk Street</t>
  </si>
  <si>
    <t>The New Town Hotel, Darnaway Street</t>
  </si>
  <si>
    <t>The Rainbow Lounge Bar, Drumbrae South</t>
  </si>
  <si>
    <t>The Hogshead, Bread Street</t>
  </si>
  <si>
    <t>Teuchters, William Street</t>
  </si>
  <si>
    <t>The Grange Club, Portgower Place, Stockbridge</t>
  </si>
  <si>
    <t>Edinburgh Accies Rugby Club, Portgower Place, Stockbridge</t>
  </si>
  <si>
    <t>Bar Oz, Forrest Road</t>
  </si>
  <si>
    <t>Crofters, Calder Road</t>
  </si>
  <si>
    <t>Spier's Bar, Bowhill Terrace, Goldenacre</t>
  </si>
  <si>
    <t>The Hopetoun Inn, McDonald Road</t>
  </si>
  <si>
    <t>The Golf Tavern, Wright's Houses, Bruntsfield</t>
  </si>
  <si>
    <t>Clark's Bar, Dundas Street</t>
  </si>
  <si>
    <t>The Carriers Quarters, Bernard Street, Leith</t>
  </si>
  <si>
    <t>The Canon's Gait, Canongate</t>
  </si>
  <si>
    <t>The Mid-Yoken, North Bughtlin Place, East Craigs</t>
  </si>
  <si>
    <t>Carter's Bar, Morrison Street</t>
  </si>
  <si>
    <t>Chez Lager Lout, Briarbank Terrace</t>
  </si>
  <si>
    <t>The Athletic Arms (The Diggers), Angle Park Terrace</t>
  </si>
  <si>
    <t>Avoca, Dean Street, Stockbridge</t>
  </si>
  <si>
    <t>The Caledonian Brewery, Slateford Road</t>
  </si>
  <si>
    <t>Thomson's Bar, Morrison Street</t>
  </si>
  <si>
    <t>Ossians, Morrison Street</t>
  </si>
  <si>
    <t>GG's/The Cambridge Bar, Young Street</t>
  </si>
  <si>
    <t>The Botanic House Hotel, Inverleith Row</t>
  </si>
  <si>
    <t>The Park Bar, Colinton Road</t>
  </si>
  <si>
    <t>Kingsknowe Lounge, Kingsknowe Road North</t>
  </si>
  <si>
    <t>The Jolly Judge, James Court, Lawnmarket</t>
  </si>
  <si>
    <t>McCowans Brewhouse, Fountain Park, Dundee Street</t>
  </si>
  <si>
    <t>The Harbour Inn, Fishmarket Square, Newhaven</t>
  </si>
  <si>
    <t>The Black Swan, Sandport Place, Leith</t>
  </si>
  <si>
    <t>The Royal Navy &amp; Royal Marine Association, Broughton Road</t>
  </si>
  <si>
    <t>The Buckstone, Braid Road</t>
  </si>
  <si>
    <t>The Auld Toll Bar, Leven Street, Tollcross</t>
  </si>
  <si>
    <t>The Colinton Inn, Bridge Road, Colinton</t>
  </si>
  <si>
    <t>The Regent Bar, Montrose Terrace</t>
  </si>
  <si>
    <t>Bierex, Grange Road</t>
  </si>
  <si>
    <t>Cloisters, Brougham Place, Tollcross</t>
  </si>
  <si>
    <t>The Tass, High Street</t>
  </si>
  <si>
    <t>The Ritz Bar/Grill, Lochside Place, South Gyle</t>
  </si>
  <si>
    <t>The Moat Bar, Moat Place, Slateford</t>
  </si>
  <si>
    <t>The Abbotsford, Rose Street</t>
  </si>
  <si>
    <t>The Forth View Bar, Kings Place, Portobello</t>
  </si>
  <si>
    <t>Jenny Ha's, Browns Close, Canongate</t>
  </si>
  <si>
    <t>The Old Dock Bar, Dock Place, Leith</t>
  </si>
  <si>
    <t>Bennets Bar, Leven Street, Tollcross</t>
  </si>
  <si>
    <t>The Crags, Dalkeith Road</t>
  </si>
  <si>
    <t>The Royal Engineers Club, Great King Street</t>
  </si>
  <si>
    <t>The George Square Spiegel Garden</t>
  </si>
  <si>
    <t>Boroughmuir Rugby Club, Colinton Road</t>
  </si>
  <si>
    <t>Carters Bar, Morrison Street</t>
  </si>
  <si>
    <t>The Northfield House Hotel, Lasswade Road</t>
  </si>
  <si>
    <t>The Mercat, West Maitland Street</t>
  </si>
  <si>
    <t>The News Room, Leith Street</t>
  </si>
  <si>
    <t>The Edinburgh City Football Club, Baxters Place</t>
  </si>
  <si>
    <t>The Stockbridge Tap, Raeburn Place</t>
  </si>
  <si>
    <t>The Espy, Bath Street, Portobello</t>
  </si>
  <si>
    <t>The Riccarton Arms, Lanark Road West</t>
  </si>
  <si>
    <t>Edinburgh Sports Club, Belford Place</t>
  </si>
  <si>
    <t>Guilty Lily, Bonnington Road</t>
  </si>
  <si>
    <t>The Footlights, Spittal Street</t>
  </si>
  <si>
    <t>Mather's Bar (East End), Broughton Street</t>
  </si>
  <si>
    <t>Smithie's Ale House, Eyre Place</t>
  </si>
  <si>
    <t>Mezz, London Street</t>
  </si>
  <si>
    <t>Pearce's Bar, Elm Row</t>
  </si>
  <si>
    <t>Frankenstein's, George IV Bridge</t>
  </si>
  <si>
    <t>The Balmwell, Howdenhall Road</t>
  </si>
  <si>
    <t>The Cuddie Brae, Newcraighall Road</t>
  </si>
  <si>
    <t>Bennets of Morningside, Maxwell Street</t>
  </si>
  <si>
    <t>The Baillie, St. Stephens Street</t>
  </si>
  <si>
    <t>The Steamie, Newington Road</t>
  </si>
  <si>
    <t>Slainte Mhath, Melville Place</t>
  </si>
  <si>
    <t>Robbie's Bar, Leith Walk</t>
  </si>
  <si>
    <t>The Playfair, The Omni Centre, Leith Street</t>
  </si>
  <si>
    <t>The Kilderkin, Browns Close, Canongate</t>
  </si>
  <si>
    <t>1 Grange Road, Grange Road</t>
  </si>
  <si>
    <t>The White Horse, Canongate</t>
  </si>
  <si>
    <t>The Constitution, Constitution Street, Leith</t>
  </si>
  <si>
    <t>The Pavilion, Buckstone Terrace</t>
  </si>
  <si>
    <t>The Montague, St. Leonards Street</t>
  </si>
  <si>
    <t>The Blue Goose, Lanark Road</t>
  </si>
  <si>
    <t>52 Canoes Tiki Den, Melville Place</t>
  </si>
  <si>
    <t>The Waiting Room, Belhaven Terrace</t>
  </si>
  <si>
    <t>Assembly, George Square Gardens</t>
  </si>
  <si>
    <t>Cropley's Bar, Kings Place, Portobello</t>
  </si>
  <si>
    <t>Jeanie Deans Tryst, St. Leonards Hill</t>
  </si>
  <si>
    <t>06.02.2013</t>
  </si>
  <si>
    <r>
      <t>The Barony Bar</t>
    </r>
    <r>
      <rPr>
        <sz val="10"/>
        <rFont val="Arial"/>
        <family val="2"/>
      </rPr>
      <t>, 81-85 Broughton Street.</t>
    </r>
  </si>
  <si>
    <r>
      <t>Thomsons Bar</t>
    </r>
    <r>
      <rPr>
        <sz val="10"/>
        <rFont val="Arial"/>
        <family val="2"/>
      </rPr>
      <t>, 182-184 Morrison Street</t>
    </r>
  </si>
  <si>
    <r>
      <t>The Pavillion Bar</t>
    </r>
    <r>
      <rPr>
        <sz val="10"/>
        <rFont val="Arial"/>
        <family val="2"/>
      </rPr>
      <t xml:space="preserve">, 47 Buckstone Avenue </t>
    </r>
  </si>
  <si>
    <r>
      <t>The Blue Goose</t>
    </r>
    <r>
      <rPr>
        <sz val="10"/>
        <rFont val="Arial"/>
        <family val="2"/>
      </rPr>
      <t>, 27 Lanark Road</t>
    </r>
  </si>
  <si>
    <r>
      <t>Smithies Ale House</t>
    </r>
    <r>
      <rPr>
        <sz val="10"/>
        <rFont val="Arial"/>
        <family val="2"/>
      </rPr>
      <t>, 49-51 Eyre Place</t>
    </r>
  </si>
  <si>
    <r>
      <t>The Grange Club</t>
    </r>
    <r>
      <rPr>
        <sz val="10"/>
        <rFont val="Arial"/>
        <family val="2"/>
      </rPr>
      <t>, Portgower Place, Stockbridge</t>
    </r>
  </si>
  <si>
    <r>
      <t>The Old Chain Pier</t>
    </r>
    <r>
      <rPr>
        <sz val="10"/>
        <rFont val="Arial"/>
        <family val="2"/>
      </rPr>
      <t>, 32 Trinity Crescent.</t>
    </r>
  </si>
  <si>
    <r>
      <t>The Riccarton Arms</t>
    </r>
    <r>
      <rPr>
        <sz val="10"/>
        <rFont val="Arial"/>
        <family val="2"/>
      </rPr>
      <t>, 198 Lanark Road West, Currie</t>
    </r>
  </si>
  <si>
    <r>
      <t>The Athletic Arms</t>
    </r>
    <r>
      <rPr>
        <sz val="10"/>
        <rFont val="Arial"/>
        <family val="2"/>
      </rPr>
      <t xml:space="preserve"> (DIGGERS), 1-3 Angle Park Terrace</t>
    </r>
  </si>
  <si>
    <r>
      <t>Bert’s Bar</t>
    </r>
    <r>
      <rPr>
        <sz val="10"/>
        <rFont val="Arial"/>
        <family val="2"/>
      </rPr>
      <t>, 29-31 William Street</t>
    </r>
  </si>
  <si>
    <r>
      <t>Bennetts of Morningside</t>
    </r>
    <r>
      <rPr>
        <sz val="10"/>
        <rFont val="Arial"/>
        <family val="2"/>
      </rPr>
      <t>, 1 Maxwell Street, Morningside</t>
    </r>
  </si>
  <si>
    <r>
      <t>The Colinton Inn</t>
    </r>
    <r>
      <rPr>
        <sz val="10"/>
        <rFont val="Arial"/>
        <family val="2"/>
      </rPr>
      <t>, 12-14 Bridge Road, Colinton Village</t>
    </r>
  </si>
  <si>
    <r>
      <t>The Sitting Room</t>
    </r>
    <r>
      <rPr>
        <sz val="10"/>
        <rFont val="Arial"/>
        <family val="2"/>
      </rPr>
      <t xml:space="preserve"> (Centre Court), 124 Colinton Road</t>
    </r>
  </si>
  <si>
    <t>The Old Dock Bar, Constitution Street, Leith</t>
  </si>
  <si>
    <t>The Greenmantle, Nicholson Street</t>
  </si>
  <si>
    <t>Chez Biggles,</t>
  </si>
  <si>
    <r>
      <t>Leslie's Bar</t>
    </r>
    <r>
      <rPr>
        <sz val="10"/>
        <rFont val="Arial"/>
        <family val="2"/>
      </rPr>
      <t>, 45-47 Ratcliffe Terrace</t>
    </r>
  </si>
  <si>
    <r>
      <t>The Mercat</t>
    </r>
    <r>
      <rPr>
        <sz val="10"/>
        <rFont val="Arial"/>
        <family val="2"/>
      </rPr>
      <t>, 28 West Maitland Street</t>
    </r>
  </si>
  <si>
    <r>
      <t>The Regent Bar</t>
    </r>
    <r>
      <rPr>
        <sz val="10"/>
        <rFont val="Arial"/>
        <family val="2"/>
      </rPr>
      <t>, 2 Montrose Terrace</t>
    </r>
  </si>
  <si>
    <r>
      <t>The Raeburn Bar</t>
    </r>
    <r>
      <rPr>
        <sz val="10"/>
        <rFont val="Arial"/>
        <family val="2"/>
      </rPr>
      <t>, 50 Dean Street, Stockbridge</t>
    </r>
  </si>
  <si>
    <r>
      <t>The Ritz Bar/Grill</t>
    </r>
    <r>
      <rPr>
        <sz val="10"/>
        <rFont val="Arial"/>
        <family val="2"/>
      </rPr>
      <t>, 2 Lochside Place, South Gyle</t>
    </r>
  </si>
  <si>
    <r>
      <t>The Antiquary</t>
    </r>
    <r>
      <rPr>
        <sz val="10"/>
        <rFont val="Arial"/>
        <family val="2"/>
      </rPr>
      <t>, St. Stephen Street, Stockbridge</t>
    </r>
  </si>
  <si>
    <r>
      <t>Ye Olde Inn</t>
    </r>
    <r>
      <rPr>
        <sz val="10"/>
        <rFont val="Arial"/>
        <family val="2"/>
      </rPr>
      <t>, 25 Main Street, Davidsons Mains</t>
    </r>
  </si>
  <si>
    <r>
      <t>The Barony Bar</t>
    </r>
    <r>
      <rPr>
        <sz val="10"/>
        <rFont val="Arial"/>
        <family val="2"/>
      </rPr>
      <t>, 81-85 Broughton Street</t>
    </r>
  </si>
  <si>
    <r>
      <t>Robbie's Bar</t>
    </r>
    <r>
      <rPr>
        <sz val="10"/>
        <rFont val="Arial"/>
        <family val="2"/>
      </rPr>
      <t>, 367 Leith Walk.</t>
    </r>
  </si>
  <si>
    <r>
      <t>The Constitution</t>
    </r>
    <r>
      <rPr>
        <sz val="10"/>
        <rFont val="Arial"/>
        <family val="2"/>
      </rPr>
      <t>, Constitution Street, Leith</t>
    </r>
  </si>
  <si>
    <r>
      <rPr>
        <sz val="10"/>
        <rFont val="Arial"/>
        <family val="2"/>
      </rPr>
      <t xml:space="preserve">Assembly @ </t>
    </r>
    <r>
      <rPr>
        <u/>
        <sz val="10"/>
        <color indexed="12"/>
        <rFont val="Arial"/>
        <family val="2"/>
      </rPr>
      <t>George Square</t>
    </r>
  </si>
  <si>
    <r>
      <t>The Starbank Inn</t>
    </r>
    <r>
      <rPr>
        <sz val="10"/>
        <rFont val="Arial"/>
        <family val="2"/>
      </rPr>
      <t>, 64 South Laverockbank Avenue</t>
    </r>
  </si>
  <si>
    <r>
      <t>The Roseburn Bar</t>
    </r>
    <r>
      <rPr>
        <sz val="10"/>
        <rFont val="Arial"/>
        <family val="2"/>
      </rPr>
      <t>, 1-3 Roseburn Terrace</t>
    </r>
  </si>
  <si>
    <r>
      <t>No.1 Grange Road</t>
    </r>
    <r>
      <rPr>
        <sz val="10"/>
        <rFont val="Arial"/>
        <family val="2"/>
      </rPr>
      <t>, 1 Grange Road, Newington.</t>
    </r>
  </si>
  <si>
    <r>
      <t>The Pavilion/Tusitala</t>
    </r>
    <r>
      <rPr>
        <sz val="10"/>
        <rFont val="Arial"/>
        <family val="2"/>
      </rPr>
      <t>, 47 Buckstone Terrace</t>
    </r>
  </si>
  <si>
    <r>
      <t>The Mercat</t>
    </r>
    <r>
      <rPr>
        <sz val="10"/>
        <rFont val="Arial"/>
        <family val="2"/>
      </rPr>
      <t xml:space="preserve">, West Maitland Street </t>
    </r>
  </si>
  <si>
    <r>
      <t>The Colinton Inn</t>
    </r>
    <r>
      <rPr>
        <sz val="10"/>
        <rFont val="Arial"/>
        <family val="2"/>
      </rPr>
      <t>, 12-14 Bridge Road, Colinton</t>
    </r>
  </si>
  <si>
    <r>
      <t>Berts Bar</t>
    </r>
    <r>
      <rPr>
        <sz val="10"/>
        <rFont val="Arial"/>
        <family val="2"/>
      </rPr>
      <t>, 29-31 William Street</t>
    </r>
  </si>
  <si>
    <r>
      <t>The Golf Tavern</t>
    </r>
    <r>
      <rPr>
        <sz val="10"/>
        <rFont val="Arial"/>
        <family val="2"/>
      </rPr>
      <t>, 30-31 Wrights' Houses, Bruntsfield</t>
    </r>
  </si>
  <si>
    <r>
      <t xml:space="preserve">The Athletic Arms </t>
    </r>
    <r>
      <rPr>
        <sz val="10"/>
        <rFont val="Arial"/>
        <family val="2"/>
      </rPr>
      <t>(The Diggers), 1-3 Angle Park Terrace</t>
    </r>
  </si>
  <si>
    <r>
      <t>Winston’s Lounge Bar</t>
    </r>
    <r>
      <rPr>
        <sz val="10"/>
        <rFont val="Arial"/>
        <family val="2"/>
      </rPr>
      <t>, 20 Kirk Loan, Corstorphine</t>
    </r>
  </si>
  <si>
    <r>
      <t>The Standing Order</t>
    </r>
    <r>
      <rPr>
        <sz val="10"/>
        <rFont val="Arial"/>
        <family val="2"/>
      </rPr>
      <t xml:space="preserve">, 62-66 George Street </t>
    </r>
  </si>
  <si>
    <r>
      <t>Jeremiah’s Tap Room</t>
    </r>
    <r>
      <rPr>
        <sz val="10"/>
        <rFont val="Arial"/>
        <family val="2"/>
      </rPr>
      <t>, 7-8 Elm Row</t>
    </r>
  </si>
  <si>
    <r>
      <t>The Castle Arms</t>
    </r>
    <r>
      <rPr>
        <sz val="10"/>
        <rFont val="Arial"/>
        <family val="2"/>
      </rPr>
      <t>, 6 Johnston Terrace</t>
    </r>
  </si>
  <si>
    <t>The Braidburn Inn, 200 Mayfield Road</t>
  </si>
  <si>
    <r>
      <t xml:space="preserve">Bannermans, Cowgate (SATURDAY) </t>
    </r>
    <r>
      <rPr>
        <b/>
        <sz val="11"/>
        <color indexed="10"/>
        <rFont val="Calibri"/>
        <family val="2"/>
      </rPr>
      <t>250th Celebrations</t>
    </r>
  </si>
  <si>
    <t>Preservation Hall, Victoria Street (Inagural Run)</t>
  </si>
  <si>
    <r>
      <rPr>
        <b/>
        <sz val="10"/>
        <color indexed="10"/>
        <rFont val="Arial"/>
        <family val="2"/>
      </rPr>
      <t>Clothes Horse Memorial Run</t>
    </r>
    <r>
      <rPr>
        <sz val="10"/>
        <rFont val="Arial"/>
        <family val="2"/>
      </rPr>
      <t xml:space="preserve"> @</t>
    </r>
    <r>
      <rPr>
        <u/>
        <sz val="10"/>
        <color indexed="12"/>
        <rFont val="Arial"/>
        <family val="2"/>
      </rPr>
      <t xml:space="preserve"> Clarks Bar</t>
    </r>
    <r>
      <rPr>
        <sz val="10"/>
        <rFont val="Arial"/>
        <family val="2"/>
      </rPr>
      <t>, 142 Dundas Street</t>
    </r>
  </si>
  <si>
    <r>
      <t>The Royal Dick</t>
    </r>
    <r>
      <rPr>
        <sz val="10"/>
        <rFont val="Arial"/>
        <family val="2"/>
      </rPr>
      <t xml:space="preserve">, 1 Summerhall Place </t>
    </r>
  </si>
  <si>
    <r>
      <t>Winstons Lounge Bar</t>
    </r>
    <r>
      <rPr>
        <sz val="10"/>
        <rFont val="Arial"/>
        <family val="2"/>
      </rPr>
      <t>, 20 Kirk Loan, Corstorphine</t>
    </r>
  </si>
  <si>
    <r>
      <t>The Braidburn Inn</t>
    </r>
    <r>
      <rPr>
        <sz val="10"/>
        <rFont val="Arial"/>
        <family val="2"/>
      </rPr>
      <t>, 200 Mayfield Roa</t>
    </r>
    <r>
      <rPr>
        <u/>
        <sz val="10"/>
        <color indexed="12"/>
        <rFont val="Arial"/>
        <family val="2"/>
      </rPr>
      <t>d</t>
    </r>
  </si>
  <si>
    <r>
      <t>Thomson’s Bar</t>
    </r>
    <r>
      <rPr>
        <sz val="10"/>
        <rFont val="Arial"/>
        <family val="2"/>
      </rPr>
      <t>, 182-184 Morrison Street</t>
    </r>
  </si>
  <si>
    <r>
      <t>Spiers Bar</t>
    </r>
    <r>
      <rPr>
        <sz val="10"/>
        <rFont val="Arial"/>
        <family val="2"/>
      </rPr>
      <t>, 10 Bowhill Terrace, Goldenacre</t>
    </r>
  </si>
  <si>
    <r>
      <t>The Haymarket Bar</t>
    </r>
    <r>
      <rPr>
        <sz val="10"/>
        <rFont val="Arial"/>
        <family val="2"/>
      </rPr>
      <t>, 11-14a West Maitland Street</t>
    </r>
  </si>
  <si>
    <r>
      <t>The Riccarton Inn</t>
    </r>
    <r>
      <rPr>
        <sz val="10"/>
        <rFont val="Arial"/>
        <family val="2"/>
      </rPr>
      <t>, 198 Lanark Road West</t>
    </r>
  </si>
  <si>
    <r>
      <t>Moriarty’s</t>
    </r>
    <r>
      <rPr>
        <sz val="10"/>
        <rFont val="Arial"/>
        <family val="2"/>
      </rPr>
      <t xml:space="preserve">, 161 Lothian Road </t>
    </r>
  </si>
  <si>
    <r>
      <t>Shakespeares</t>
    </r>
    <r>
      <rPr>
        <sz val="10"/>
        <rFont val="Arial"/>
        <family val="2"/>
      </rPr>
      <t>, 65 Lothian Road</t>
    </r>
  </si>
  <si>
    <r>
      <t>The Baillie</t>
    </r>
    <r>
      <rPr>
        <sz val="10"/>
        <rFont val="Arial"/>
        <family val="2"/>
      </rPr>
      <t>, 2-4 St. Stephen Street, Stockbridge</t>
    </r>
  </si>
  <si>
    <r>
      <t>Pryde’s</t>
    </r>
    <r>
      <rPr>
        <sz val="10"/>
        <rFont val="Arial"/>
        <family val="2"/>
      </rPr>
      <t xml:space="preserve">, 73 Gorgie Road </t>
    </r>
  </si>
  <si>
    <r>
      <t>The Charwood</t>
    </r>
    <r>
      <rPr>
        <sz val="10"/>
        <rFont val="Arial"/>
        <family val="2"/>
      </rPr>
      <t>, 47 Bucktsone Terrace</t>
    </r>
  </si>
  <si>
    <r>
      <t>The Village</t>
    </r>
    <r>
      <rPr>
        <sz val="10"/>
        <rFont val="Arial"/>
        <family val="2"/>
      </rPr>
      <t>,16 South Fort Street</t>
    </r>
  </si>
  <si>
    <r>
      <t>The Golf Tavern</t>
    </r>
    <r>
      <rPr>
        <sz val="10"/>
        <rFont val="Arial"/>
        <family val="2"/>
      </rPr>
      <t>, 30-31 Wright’s Houses, Bruntsfield</t>
    </r>
  </si>
  <si>
    <r>
      <t>The Cask &amp; Still</t>
    </r>
    <r>
      <rPr>
        <sz val="10"/>
        <rFont val="Arial"/>
        <family val="2"/>
      </rPr>
      <t>, 180 Leith Walk</t>
    </r>
  </si>
  <si>
    <r>
      <t>The Braidburn Inn</t>
    </r>
    <r>
      <rPr>
        <sz val="10"/>
        <rFont val="Arial"/>
        <family val="2"/>
      </rPr>
      <t>, 200 Mayfield Road</t>
    </r>
  </si>
  <si>
    <r>
      <rPr>
        <u/>
        <sz val="10"/>
        <color indexed="12"/>
        <rFont val="Arial"/>
        <family val="2"/>
      </rPr>
      <t>Clarks Bar</t>
    </r>
    <r>
      <rPr>
        <sz val="10"/>
        <rFont val="Arial"/>
        <family val="2"/>
      </rPr>
      <t>, 142 Dundas Street</t>
    </r>
  </si>
  <si>
    <r>
      <t>The Amber Rose</t>
    </r>
    <r>
      <rPr>
        <sz val="10"/>
        <rFont val="Arial"/>
        <family val="2"/>
      </rPr>
      <t>, 22-26 Castle Street/Rose Street</t>
    </r>
  </si>
  <si>
    <r>
      <t>The Tolbooth Tavern</t>
    </r>
    <r>
      <rPr>
        <sz val="10"/>
        <rFont val="Arial"/>
        <family val="2"/>
      </rPr>
      <t>, 167 Canongate</t>
    </r>
  </si>
  <si>
    <r>
      <t>The Persevere</t>
    </r>
    <r>
      <rPr>
        <sz val="10"/>
        <rFont val="Arial"/>
        <family val="2"/>
      </rPr>
      <t>, 398 Easter Rd</t>
    </r>
  </si>
  <si>
    <r>
      <t>Winstons</t>
    </r>
    <r>
      <rPr>
        <sz val="10"/>
        <rFont val="Arial"/>
        <family val="2"/>
      </rPr>
      <t>, 20 Kirk Loan, Corstorphine</t>
    </r>
  </si>
  <si>
    <r>
      <rPr>
        <sz val="10"/>
        <rFont val="Arial"/>
        <family val="2"/>
      </rPr>
      <t xml:space="preserve">Assembly @ </t>
    </r>
    <r>
      <rPr>
        <u/>
        <sz val="10"/>
        <color indexed="12"/>
        <rFont val="Arial"/>
        <family val="2"/>
      </rPr>
      <t>George Square</t>
    </r>
  </si>
  <si>
    <r>
      <t>The Crags Sports Bar</t>
    </r>
    <r>
      <rPr>
        <sz val="10"/>
        <rFont val="Arial"/>
        <family val="2"/>
      </rPr>
      <t>, 72-74 Newington Rd</t>
    </r>
  </si>
  <si>
    <r>
      <t>Carters Tap</t>
    </r>
    <r>
      <rPr>
        <sz val="10"/>
        <rFont val="Arial"/>
        <family val="2"/>
      </rPr>
      <t>, 185 Morrison Street</t>
    </r>
  </si>
  <si>
    <r>
      <t>The Kilderkin</t>
    </r>
    <r>
      <rPr>
        <sz val="10"/>
        <rFont val="Arial"/>
        <family val="2"/>
      </rPr>
      <t>, 67 Canongate</t>
    </r>
  </si>
  <si>
    <r>
      <t>The Raeburn Bar,</t>
    </r>
    <r>
      <rPr>
        <sz val="10"/>
        <rFont val="Arial"/>
        <family val="2"/>
      </rPr>
      <t xml:space="preserve"> 50 Dean Street, Stockbridge</t>
    </r>
  </si>
  <si>
    <r>
      <t>Robbies Bar</t>
    </r>
    <r>
      <rPr>
        <sz val="10"/>
        <rFont val="Arial"/>
        <family val="2"/>
      </rPr>
      <t>, 367 Leith Walk</t>
    </r>
  </si>
  <si>
    <r>
      <t>The Beehive</t>
    </r>
    <r>
      <rPr>
        <sz val="10"/>
        <rFont val="Arial"/>
        <family val="2"/>
      </rPr>
      <t>, 20 Grassmarket</t>
    </r>
  </si>
  <si>
    <r>
      <t>Victoria Park House Hotel</t>
    </r>
    <r>
      <rPr>
        <sz val="10"/>
        <rFont val="Arial"/>
        <family val="2"/>
      </rPr>
      <t>, 221 Ferry Road</t>
    </r>
  </si>
  <si>
    <r>
      <t>Andrew Usher &amp; Co</t>
    </r>
    <r>
      <rPr>
        <sz val="10"/>
        <rFont val="Arial"/>
        <family val="2"/>
      </rPr>
      <t>, 32b West Nicolson Street</t>
    </r>
  </si>
  <si>
    <r>
      <t>The Northfield House Hotel</t>
    </r>
    <r>
      <rPr>
        <sz val="10"/>
        <rFont val="Arial"/>
        <family val="2"/>
      </rPr>
      <t>, 115 Lasswade Road</t>
    </r>
  </si>
  <si>
    <r>
      <t>The Argyle Bar</t>
    </r>
    <r>
      <rPr>
        <sz val="10"/>
        <rFont val="Arial"/>
        <family val="2"/>
      </rPr>
      <t>, 15-17 Argyle Place</t>
    </r>
  </si>
  <si>
    <r>
      <t>Tanners Lounge Bar</t>
    </r>
    <r>
      <rPr>
        <sz val="10"/>
        <rFont val="Arial"/>
        <family val="2"/>
      </rPr>
      <t>, 459 Lanark Road</t>
    </r>
  </si>
  <si>
    <t>4 Eglinton Crescent (Charlie Hall)</t>
  </si>
  <si>
    <t>14 Roseneath Place (Blair Forbes)</t>
  </si>
  <si>
    <t>3 Blinkbonny Road (Graham Maxwell)</t>
  </si>
  <si>
    <t>2 Oglivie Terrace (Andrew Cox)</t>
  </si>
  <si>
    <t>31 Sciennes Road (Dave Lane)</t>
  </si>
  <si>
    <t>35 Claremont Park (Sheelagh Michael)</t>
  </si>
  <si>
    <t>15 Bellevue Street (Charlie Tuck)</t>
  </si>
  <si>
    <t>192 Causewayside (Mark Grubb)</t>
  </si>
  <si>
    <t>The Peartree, West Nicholson Street</t>
  </si>
  <si>
    <t>The Gillsland Hotel, Gillsand Road</t>
  </si>
  <si>
    <t>The Sands Hotel</t>
  </si>
  <si>
    <t>The Raeburn Bar, Raeburn Place</t>
  </si>
  <si>
    <t>The Cramond Brig</t>
  </si>
  <si>
    <t>The Braid Hills Hotel, Braid Road</t>
  </si>
  <si>
    <t>The West End Hotel, Palmerston Place</t>
  </si>
  <si>
    <t>The Iona Hotel, Strathearn Place</t>
  </si>
  <si>
    <t>The Wheatsheaf Inn, Balgreen Road</t>
  </si>
  <si>
    <t>Smithies Ale House, Eyre Place</t>
  </si>
  <si>
    <t>Kays Bar, Jamaica Street West</t>
  </si>
  <si>
    <t>The Merlin, Morningside Road</t>
  </si>
  <si>
    <t>Ye Olde Inn. Davidsons Mains</t>
  </si>
  <si>
    <t>Middleton's Bar, Easter Road</t>
  </si>
  <si>
    <t>The Pentland Hills Hotel</t>
  </si>
  <si>
    <t>Tatlers, Commercial Street</t>
  </si>
  <si>
    <t>The Murrayfield Hotel, Corstorphine Road</t>
  </si>
  <si>
    <t>Mathers Bar, Broughton Street</t>
  </si>
  <si>
    <t>The Colinton Inn, Bridge Road</t>
  </si>
  <si>
    <t>The Sheep Heid, The Causeway, Duddingston</t>
  </si>
  <si>
    <t>The Come On Inn, Broughton Street</t>
  </si>
  <si>
    <t>The Fox Covert Hotel, lermiston Road</t>
  </si>
  <si>
    <t>The Canny Mans, Morningside Road</t>
  </si>
  <si>
    <t>The Cramond Inn, Cramond Village</t>
  </si>
  <si>
    <t>The Haymarket Inn, West Maitland Street</t>
  </si>
  <si>
    <t>The Maybury, Maybury Road</t>
  </si>
  <si>
    <t>The Peacock Inn, Lindsay Road</t>
  </si>
  <si>
    <t>The Mid Yoken, Craigmount Brae</t>
  </si>
  <si>
    <t xml:space="preserve">Sinclairs, </t>
  </si>
  <si>
    <t>Whighams, Hope Street</t>
  </si>
  <si>
    <t>The Red Lion</t>
  </si>
  <si>
    <t>The Bolt Hole</t>
  </si>
  <si>
    <t>The Yeaman Bar, Yeaman Place</t>
  </si>
  <si>
    <t>The Abercraig</t>
  </si>
  <si>
    <t>The Waterloo, Waterloo Place/ Café Royal</t>
  </si>
  <si>
    <t>Spiers Bar, Bowhill Terrace</t>
  </si>
  <si>
    <t>Cobbles</t>
  </si>
  <si>
    <t>Chessels Court</t>
  </si>
  <si>
    <t>Bennet &amp; Son, Leven Street</t>
  </si>
  <si>
    <t>Edinburgh Castle</t>
  </si>
  <si>
    <t>The Old Chain Pier, Trinity Crescent</t>
  </si>
  <si>
    <t>Platform One, Rutland Street</t>
  </si>
  <si>
    <t>Ryries Bar, Haymarket Terrace</t>
  </si>
  <si>
    <t>The Northern Bar, Howard Place</t>
  </si>
  <si>
    <t>The Patio Bar,</t>
  </si>
  <si>
    <t>The Orwell Lodge, Polworth Terrace</t>
  </si>
  <si>
    <t>The Snuff Box</t>
  </si>
  <si>
    <t>The Elephant &amp; Castle</t>
  </si>
  <si>
    <t>Chez Fred</t>
  </si>
  <si>
    <r>
      <t>The Golden Rule</t>
    </r>
    <r>
      <rPr>
        <sz val="10"/>
        <rFont val="Arial"/>
        <family val="2"/>
      </rPr>
      <t>, 30 Yeaman Place.</t>
    </r>
  </si>
  <si>
    <r>
      <t>The Ormelie Tavern</t>
    </r>
    <r>
      <rPr>
        <sz val="10"/>
        <rFont val="Arial"/>
        <family val="2"/>
      </rPr>
      <t>, 44 Joppa Road</t>
    </r>
  </si>
  <si>
    <r>
      <t>The Dreadnought</t>
    </r>
    <r>
      <rPr>
        <sz val="10"/>
        <rFont val="Arial"/>
        <family val="2"/>
      </rPr>
      <t>, 72 North Fort Street, Leith</t>
    </r>
  </si>
  <si>
    <t>Run No.</t>
  </si>
  <si>
    <t>The Auld Hoose, St. Leonards Street</t>
  </si>
  <si>
    <t>The Haymarket Bar, West Maitland Street</t>
  </si>
  <si>
    <t>The Village, South Fort Street</t>
  </si>
  <si>
    <t>The Norhet Bar, Main Street, Davidsons Mains</t>
  </si>
  <si>
    <t>The Artisan bar, London Road</t>
  </si>
  <si>
    <t>St Vincent Bar, St Vincent Street</t>
  </si>
  <si>
    <t>The Auld Toll, Leven Street</t>
  </si>
  <si>
    <t>Bert's Bar, William street</t>
  </si>
  <si>
    <t>Crofters, Sighthill</t>
  </si>
  <si>
    <t>Raeburn House Hotel</t>
  </si>
  <si>
    <t>Fiscal &amp; Firkin, Hunter Square</t>
  </si>
  <si>
    <t>Cramond Brig, Queensferry Road</t>
  </si>
  <si>
    <t>St Vincent Bar, Stockbridge</t>
  </si>
  <si>
    <t>Luckies Bar, Gorgie Road</t>
  </si>
  <si>
    <t>MacAndrews Ale House, Dean Street</t>
  </si>
  <si>
    <t>Bertie's Bar, Merchant Street</t>
  </si>
  <si>
    <t>Footlights &amp; Firkin, Spittal Street</t>
  </si>
  <si>
    <t>Riccarton Arms, Lanark Road west</t>
  </si>
  <si>
    <t>Mid Yoken, North Bughtlin Gate</t>
  </si>
  <si>
    <t>Ormelie Bar, Joppa Road</t>
  </si>
  <si>
    <t>Sheep's Heid Inn, The Causeway</t>
  </si>
  <si>
    <t>Persevere, Easter Road</t>
  </si>
  <si>
    <t>MacAndrews, Dean Street</t>
  </si>
  <si>
    <t>Old Chain Pier, Trinity Crescent</t>
  </si>
  <si>
    <t>Physician &amp; Firkin, Dalkeith Road</t>
  </si>
  <si>
    <t>Navaar House Hotel, Mayfield Gardens</t>
  </si>
  <si>
    <t>Struan Hotel, Downie Terrace</t>
  </si>
  <si>
    <t>Orwell Lodge Hotel, Polwarth Terrace</t>
  </si>
  <si>
    <t>Homes Bar, Constution Street</t>
  </si>
  <si>
    <t>Cask &amp; Barrel, Broughton Street</t>
  </si>
  <si>
    <t>Doug Bathgate's flat, Calton Terrace Mews</t>
  </si>
  <si>
    <t>Hare</t>
  </si>
  <si>
    <t>Co-Hare</t>
  </si>
  <si>
    <t>Johnny Fart Pants</t>
  </si>
  <si>
    <t>Jean</t>
  </si>
  <si>
    <t>Brutus</t>
  </si>
  <si>
    <t>McPlod</t>
  </si>
  <si>
    <t>Doghandler</t>
  </si>
  <si>
    <t>BFD</t>
  </si>
  <si>
    <t>AOCM</t>
  </si>
  <si>
    <t>Toyboy</t>
  </si>
  <si>
    <t>Biggles</t>
  </si>
  <si>
    <t>The Apistle</t>
  </si>
  <si>
    <t>Pupae</t>
  </si>
  <si>
    <t>Old Holborn</t>
  </si>
  <si>
    <t>co-Hare</t>
  </si>
  <si>
    <t>The Brewer</t>
  </si>
  <si>
    <t>Maurice Johnston</t>
  </si>
  <si>
    <t>Keef the Boy</t>
  </si>
  <si>
    <t>Nephewan</t>
  </si>
  <si>
    <t>The Male Stripper</t>
  </si>
  <si>
    <t>The Chancellor</t>
  </si>
  <si>
    <t>Bad News</t>
  </si>
  <si>
    <t>Postman Pat</t>
  </si>
  <si>
    <t>The Sponge</t>
  </si>
  <si>
    <t>Percy McGonigal etc</t>
  </si>
  <si>
    <t>Short Circuit</t>
  </si>
  <si>
    <t>Sir Galahad</t>
  </si>
  <si>
    <t>Orificer</t>
  </si>
  <si>
    <t>K.T.Groupie</t>
  </si>
  <si>
    <t>St. Michael</t>
  </si>
  <si>
    <t>Clare W</t>
  </si>
  <si>
    <t>Kipper</t>
  </si>
  <si>
    <t>The Headless Mullet</t>
  </si>
  <si>
    <t>The Vaseline Queen</t>
  </si>
  <si>
    <t>Struth</t>
  </si>
  <si>
    <t>One Liner</t>
  </si>
  <si>
    <t>Moosehead</t>
  </si>
  <si>
    <t>Mint Sauce</t>
  </si>
  <si>
    <t>Black Eyes</t>
  </si>
  <si>
    <t>Oral Sex</t>
  </si>
  <si>
    <t>Rigsby</t>
  </si>
  <si>
    <t>Hibernian Outcasts</t>
  </si>
  <si>
    <t>The Dweebe</t>
  </si>
  <si>
    <t>The Doghandler</t>
  </si>
  <si>
    <t>Mark the Shark</t>
  </si>
  <si>
    <t>The Bureauprat</t>
  </si>
  <si>
    <t>Boomerang John</t>
  </si>
  <si>
    <t>Foreskin</t>
  </si>
  <si>
    <t>Hairspray</t>
  </si>
  <si>
    <t>Nae Messin</t>
  </si>
  <si>
    <t>Captain Oates</t>
  </si>
  <si>
    <t>Jimmy the Whoor</t>
  </si>
  <si>
    <t>"sheep"</t>
  </si>
  <si>
    <t>Pavlov</t>
  </si>
  <si>
    <t>Apocalypse</t>
  </si>
  <si>
    <t>Wallace Mercer</t>
  </si>
  <si>
    <t>Gillian</t>
  </si>
  <si>
    <t>Jay Buckingham</t>
  </si>
  <si>
    <t>Dan Quayle</t>
  </si>
  <si>
    <t>Qraytor</t>
  </si>
  <si>
    <t>Mr Magoo</t>
  </si>
  <si>
    <t>The Mismanagement</t>
  </si>
  <si>
    <t>Flying Dutchman</t>
  </si>
  <si>
    <t>Doctor Disgusting</t>
  </si>
  <si>
    <t>Pussy Galore</t>
  </si>
  <si>
    <t>Lemming</t>
  </si>
  <si>
    <t>Roderick McLean</t>
  </si>
  <si>
    <t>Piglet</t>
  </si>
  <si>
    <t>Stan</t>
  </si>
  <si>
    <t>Big Al</t>
  </si>
  <si>
    <t>John Burgess</t>
  </si>
  <si>
    <t>God</t>
  </si>
  <si>
    <t>Vaseline Queen</t>
  </si>
  <si>
    <t>Sharko</t>
  </si>
  <si>
    <t>The Fat Slags</t>
  </si>
  <si>
    <t>Kiwi Suzy</t>
  </si>
  <si>
    <t>The Antlers</t>
  </si>
  <si>
    <t>Lost patrol</t>
  </si>
  <si>
    <t>Up Shit Creek</t>
  </si>
  <si>
    <t>Ma Dusty</t>
  </si>
  <si>
    <t>Ayatollah Ken</t>
  </si>
  <si>
    <t>Hedgehog</t>
  </si>
  <si>
    <t>The Young Parisians</t>
  </si>
  <si>
    <t>Jay-L-Bait</t>
  </si>
  <si>
    <t>Tony</t>
  </si>
  <si>
    <t>Nureyev</t>
  </si>
  <si>
    <t>His Little Helpers</t>
  </si>
  <si>
    <t>Male Stripper</t>
  </si>
  <si>
    <t>Fish Fingers</t>
  </si>
  <si>
    <t>Lee-Ann</t>
  </si>
  <si>
    <t>Oink</t>
  </si>
  <si>
    <t>Alan</t>
  </si>
  <si>
    <t>Duncan</t>
  </si>
  <si>
    <t>Samson Shag</t>
  </si>
  <si>
    <t>Al Fresco</t>
  </si>
  <si>
    <t>Vital Spark</t>
  </si>
  <si>
    <t>Andy Easson</t>
  </si>
  <si>
    <t>Zero ZeroSeven</t>
  </si>
  <si>
    <t>The Tooth Fairy</t>
  </si>
  <si>
    <t>The Office Junior</t>
  </si>
  <si>
    <t>The Glaury Hole</t>
  </si>
  <si>
    <t>Nae messin</t>
  </si>
  <si>
    <t>Hairrspray</t>
  </si>
  <si>
    <t>Tooth Fairy</t>
  </si>
  <si>
    <t>Hot Tits</t>
  </si>
  <si>
    <t>The Vital Spark</t>
  </si>
  <si>
    <t>Culture Vulture</t>
  </si>
  <si>
    <t>Susan</t>
  </si>
  <si>
    <t>House Hunter</t>
  </si>
  <si>
    <t>Witch Hunter</t>
  </si>
  <si>
    <t>The Chanceller</t>
  </si>
  <si>
    <t>Bed-Hopper</t>
  </si>
  <si>
    <t>Dosser</t>
  </si>
  <si>
    <t>Jo Papparazzi</t>
  </si>
  <si>
    <t>Claire</t>
  </si>
  <si>
    <t>Brain Drain</t>
  </si>
  <si>
    <t>Sasha</t>
  </si>
  <si>
    <t>St Michael</t>
  </si>
  <si>
    <t>Dad Dad</t>
  </si>
  <si>
    <t>Sherpa Tensting</t>
  </si>
  <si>
    <t>Roderick</t>
  </si>
  <si>
    <t>Animal</t>
  </si>
  <si>
    <t>Hot T's</t>
  </si>
  <si>
    <t>Gonzo the Gob</t>
  </si>
  <si>
    <t>Running Sore</t>
  </si>
  <si>
    <t>70/-</t>
  </si>
  <si>
    <t>Glaury Hole</t>
  </si>
  <si>
    <t>Intercourse</t>
  </si>
  <si>
    <t>Easy Rider</t>
  </si>
  <si>
    <t>Bender</t>
  </si>
  <si>
    <t>IPA</t>
  </si>
  <si>
    <t>Sperm Bank</t>
  </si>
  <si>
    <t>Adonis</t>
  </si>
  <si>
    <t>Lost Patrol</t>
  </si>
  <si>
    <t>Shannan</t>
  </si>
  <si>
    <t>Piglit</t>
  </si>
  <si>
    <t>Ollie</t>
  </si>
  <si>
    <t>The Fish Porter</t>
  </si>
  <si>
    <t>Pupae the Pimp</t>
  </si>
  <si>
    <t>Raymond</t>
  </si>
  <si>
    <t>Jasper</t>
  </si>
  <si>
    <t>Plumbduff</t>
  </si>
  <si>
    <t>The House Hunter</t>
  </si>
  <si>
    <t>Rollerball</t>
  </si>
  <si>
    <t>Roland Rat</t>
  </si>
  <si>
    <t>Stirling Doug</t>
  </si>
  <si>
    <t>Kristoff</t>
  </si>
  <si>
    <t>Shaglette</t>
  </si>
  <si>
    <t>RIP</t>
  </si>
  <si>
    <t>Mismanagement</t>
  </si>
  <si>
    <t>????</t>
  </si>
  <si>
    <t>Charlie Chan</t>
  </si>
  <si>
    <t>John</t>
  </si>
  <si>
    <t>The Flying Dutchman</t>
  </si>
  <si>
    <t>E Dub</t>
  </si>
  <si>
    <t>Catwoman</t>
  </si>
  <si>
    <t>Martin</t>
  </si>
  <si>
    <t>The Juggler</t>
  </si>
  <si>
    <t>Scratcher</t>
  </si>
  <si>
    <t>Never Drunken</t>
  </si>
  <si>
    <t>Annabel</t>
  </si>
  <si>
    <t>cHHHHums</t>
  </si>
  <si>
    <t>Gerry Wallis</t>
  </si>
  <si>
    <t>Janet</t>
  </si>
  <si>
    <t>Apistle</t>
  </si>
  <si>
    <t>Stuartie Baxter</t>
  </si>
  <si>
    <t>Rodger</t>
  </si>
  <si>
    <t>Ian</t>
  </si>
  <si>
    <t>Eric Sutherland</t>
  </si>
  <si>
    <t>friend????</t>
  </si>
  <si>
    <t>Bureauprat</t>
  </si>
  <si>
    <t>Widow Twanky</t>
  </si>
  <si>
    <t>Toy Boy</t>
  </si>
  <si>
    <t>Mad Duster</t>
  </si>
  <si>
    <t>Mr Anderson</t>
  </si>
  <si>
    <t>Okinawa</t>
  </si>
  <si>
    <t>80/-</t>
  </si>
  <si>
    <t>Cat woman</t>
  </si>
  <si>
    <t>Prick Tweezer</t>
  </si>
  <si>
    <t>Barry Bubblehead</t>
  </si>
  <si>
    <t>Mammaries</t>
  </si>
  <si>
    <t>Eric the Viking</t>
  </si>
  <si>
    <t>Identitit</t>
  </si>
  <si>
    <t>The Big Bad Wolf</t>
  </si>
  <si>
    <t>Monkey Wrench</t>
  </si>
  <si>
    <t>Bowel</t>
  </si>
  <si>
    <t>Spivette</t>
  </si>
  <si>
    <t>George Orwell</t>
  </si>
  <si>
    <t>Rigsby?</t>
  </si>
  <si>
    <t>Bird Nest</t>
  </si>
  <si>
    <t>Biro</t>
  </si>
  <si>
    <t>Pearly Queen</t>
  </si>
  <si>
    <t>Eric</t>
  </si>
  <si>
    <t>Emma</t>
  </si>
  <si>
    <t>Magaphone</t>
  </si>
  <si>
    <t>Soft Boiled</t>
  </si>
  <si>
    <t>Red Beaver</t>
  </si>
  <si>
    <t>Ann Raspberry</t>
  </si>
  <si>
    <t>Water Tart</t>
  </si>
  <si>
    <t>Juggler</t>
  </si>
  <si>
    <t>Justin</t>
  </si>
  <si>
    <t>John Boy</t>
  </si>
  <si>
    <t>Ayatollah</t>
  </si>
  <si>
    <t>Maggie</t>
  </si>
  <si>
    <t>Insanitary</t>
  </si>
  <si>
    <t>Deathwish</t>
  </si>
  <si>
    <t>Percy</t>
  </si>
  <si>
    <t>Cat Woman</t>
  </si>
  <si>
    <t>Thorn Nerd</t>
  </si>
  <si>
    <t>Taximan</t>
  </si>
  <si>
    <t>Pathfinder</t>
  </si>
  <si>
    <t>Bird's nest</t>
  </si>
  <si>
    <t>Mike A</t>
  </si>
  <si>
    <t>Piste Basher</t>
  </si>
  <si>
    <t>Semtex</t>
  </si>
  <si>
    <t>2am</t>
  </si>
  <si>
    <t>Percy McGonigal</t>
  </si>
  <si>
    <t>Keith the Man</t>
  </si>
  <si>
    <t>On On On</t>
  </si>
  <si>
    <t>Lager Lout</t>
  </si>
  <si>
    <t>Holy Willie</t>
  </si>
  <si>
    <t>Ski Suppository</t>
  </si>
  <si>
    <t>Squatter Spotter</t>
  </si>
  <si>
    <t>Tiger lilly</t>
  </si>
  <si>
    <t>Leprechaun</t>
  </si>
  <si>
    <t>Old Blue Eyes</t>
  </si>
  <si>
    <t>Hoggy</t>
  </si>
  <si>
    <t>The Old Firm</t>
  </si>
  <si>
    <t>Deathwish 2000</t>
  </si>
  <si>
    <t>Dollar Geriatric</t>
  </si>
  <si>
    <t>Jobbie Jabber</t>
  </si>
  <si>
    <t>TSB</t>
  </si>
  <si>
    <t>Mighty Quim</t>
  </si>
  <si>
    <t>Master Bates</t>
  </si>
  <si>
    <t>Mr Nuisance</t>
  </si>
  <si>
    <t>Dinky Toy</t>
  </si>
  <si>
    <t>The Ayatollah</t>
  </si>
  <si>
    <t>Sheep</t>
  </si>
  <si>
    <t>Terry Weir Elgin H3</t>
  </si>
  <si>
    <t>Prick tweezer</t>
  </si>
  <si>
    <t>Dragon</t>
  </si>
  <si>
    <t>Becky</t>
  </si>
  <si>
    <t>Bugger Off</t>
  </si>
  <si>
    <t>The 3 Witches</t>
  </si>
  <si>
    <t>Viv</t>
  </si>
  <si>
    <t>Jobby Jabber</t>
  </si>
  <si>
    <t>Supermodel</t>
  </si>
  <si>
    <t>Lepermouse</t>
  </si>
  <si>
    <t>Old Blind Eyes</t>
  </si>
  <si>
    <t>Jabba the Shed</t>
  </si>
  <si>
    <t>Stephen Blairs</t>
  </si>
  <si>
    <t>The Flock</t>
  </si>
  <si>
    <t>Bucket</t>
  </si>
  <si>
    <t>Eva</t>
  </si>
  <si>
    <t>Ironman</t>
  </si>
  <si>
    <t>Coneseated</t>
  </si>
  <si>
    <t>Dr Disgusting</t>
  </si>
  <si>
    <t>Paddy</t>
  </si>
  <si>
    <t>Snake Charmer</t>
  </si>
  <si>
    <t>Septic Sporran</t>
  </si>
  <si>
    <t>Megasaurarse</t>
  </si>
  <si>
    <t>Hale Bopp</t>
  </si>
  <si>
    <t>Roobs</t>
  </si>
  <si>
    <t>Wildebeest</t>
  </si>
  <si>
    <t>L Plate</t>
  </si>
  <si>
    <t>Humming Bird</t>
  </si>
  <si>
    <t>Coke Head</t>
  </si>
  <si>
    <t>Gift Horse</t>
  </si>
  <si>
    <t>Fuzzy Wuzzy</t>
  </si>
  <si>
    <t>"Mystery Hare"</t>
  </si>
  <si>
    <t>Gordon</t>
  </si>
  <si>
    <t>Fly Mo</t>
  </si>
  <si>
    <t>Canadian Club</t>
  </si>
  <si>
    <t>The Penguin</t>
  </si>
  <si>
    <t>Tumbleweed</t>
  </si>
  <si>
    <t>Alastair The</t>
  </si>
  <si>
    <t>Coming Shortly</t>
  </si>
  <si>
    <t>Mushroom Soprano</t>
  </si>
  <si>
    <t>A Nonnie Mouse</t>
  </si>
  <si>
    <t>Watertart</t>
  </si>
  <si>
    <t>?</t>
  </si>
  <si>
    <t>Mutley</t>
  </si>
  <si>
    <t>Buffalo</t>
  </si>
  <si>
    <t>Douche Bag</t>
  </si>
  <si>
    <t>Home Run</t>
  </si>
  <si>
    <t>Curve Ball</t>
  </si>
  <si>
    <t>Mocha</t>
  </si>
  <si>
    <t>Myopic</t>
  </si>
  <si>
    <t>Silent Pants</t>
  </si>
  <si>
    <t>The Depositor</t>
  </si>
  <si>
    <t>The Spice Girl</t>
  </si>
  <si>
    <t>Granary Bar, Belford Road</t>
  </si>
  <si>
    <t>Heavy Breather</t>
  </si>
  <si>
    <t>Battleaxe</t>
  </si>
  <si>
    <t>Flymo</t>
  </si>
  <si>
    <t>Piss Poor</t>
  </si>
  <si>
    <t>Olymprick</t>
  </si>
  <si>
    <t>PissPoor</t>
  </si>
  <si>
    <t>Anony Mouse</t>
  </si>
  <si>
    <t>PERCY</t>
  </si>
  <si>
    <t>Rouge Runner</t>
  </si>
  <si>
    <t>Bubbles</t>
  </si>
  <si>
    <t>Cuprice</t>
  </si>
  <si>
    <t>Dragonfly</t>
  </si>
  <si>
    <t>Clothes Horse</t>
  </si>
  <si>
    <t>Graham</t>
  </si>
  <si>
    <t>Heavenly Body</t>
  </si>
  <si>
    <t>Jill</t>
  </si>
  <si>
    <t>Death Wish 2000</t>
  </si>
  <si>
    <t>Trisexual</t>
  </si>
  <si>
    <t>Banana Strip</t>
  </si>
  <si>
    <t>Fuzzy wuzzy</t>
  </si>
  <si>
    <t>Oligator</t>
  </si>
  <si>
    <t>Deep Heat</t>
  </si>
  <si>
    <t>Exorcist</t>
  </si>
  <si>
    <t>Taxidermist</t>
  </si>
  <si>
    <t>Lone Ranger</t>
  </si>
  <si>
    <t>X Files</t>
  </si>
  <si>
    <t>Sleep Stalker</t>
  </si>
  <si>
    <t>Bush Baby</t>
  </si>
  <si>
    <t>Mr Minstral</t>
  </si>
  <si>
    <t>Mrs Minstral</t>
  </si>
  <si>
    <t>Line Ranger</t>
  </si>
  <si>
    <t>Rurtees</t>
  </si>
  <si>
    <t>Camisutra</t>
  </si>
  <si>
    <t>KD</t>
  </si>
  <si>
    <t>Hash Gas</t>
  </si>
  <si>
    <t>Apple Tease</t>
  </si>
  <si>
    <t>Bones Doris</t>
  </si>
  <si>
    <t>Squatter spotter</t>
  </si>
  <si>
    <t>Dancing Queen</t>
  </si>
  <si>
    <t>Miss Moneypenny</t>
  </si>
  <si>
    <t>Mismanagement?</t>
  </si>
  <si>
    <t>A.N.Other</t>
  </si>
  <si>
    <t>Pork Scratchings</t>
  </si>
  <si>
    <t>Ventriloquist</t>
  </si>
  <si>
    <t>Aberdeen Anguish</t>
  </si>
  <si>
    <t>Appletease</t>
  </si>
  <si>
    <t>Mary Poppins</t>
  </si>
  <si>
    <t>Tthe Sponge</t>
  </si>
  <si>
    <t>Graham Stocks</t>
  </si>
  <si>
    <t>Baby Flying Doc</t>
  </si>
  <si>
    <t>On The Buses</t>
  </si>
  <si>
    <t>Pillion Poser</t>
  </si>
  <si>
    <t>Can't Get It Up</t>
  </si>
  <si>
    <t>Effin Jim</t>
  </si>
  <si>
    <t>Monsoon Drain</t>
  </si>
  <si>
    <t>Aromantic</t>
  </si>
  <si>
    <t>Fit For Nothing</t>
  </si>
  <si>
    <t>Dormouse</t>
  </si>
  <si>
    <t>Doris</t>
  </si>
  <si>
    <t>Grewsome</t>
  </si>
  <si>
    <t>Scotch Mist</t>
  </si>
  <si>
    <t>Swampy</t>
  </si>
  <si>
    <t>Porn Star</t>
  </si>
  <si>
    <t>Kathy</t>
  </si>
  <si>
    <t>Bravefart</t>
  </si>
  <si>
    <t>ER</t>
  </si>
  <si>
    <t>Flamingo</t>
  </si>
  <si>
    <t>Pork Sword</t>
  </si>
  <si>
    <t>Sasman</t>
  </si>
  <si>
    <t>Corney Linguist</t>
  </si>
  <si>
    <t>Oedipussy</t>
  </si>
  <si>
    <t>Psychobutt</t>
  </si>
  <si>
    <t>Speedbump</t>
  </si>
  <si>
    <t>Easy Life</t>
  </si>
  <si>
    <t>Royal Flush</t>
  </si>
  <si>
    <t>Old Speculating Hen</t>
  </si>
  <si>
    <t>CHOGM</t>
  </si>
  <si>
    <t>Oedopussy</t>
  </si>
  <si>
    <t>Anthrax Tim</t>
  </si>
  <si>
    <t>Eager</t>
  </si>
  <si>
    <t>Mongoose</t>
  </si>
  <si>
    <t>Cokehead</t>
  </si>
  <si>
    <t>Big Bang</t>
  </si>
  <si>
    <t>No Patsee</t>
  </si>
  <si>
    <t>Corny Linguist</t>
  </si>
  <si>
    <t>Tongue Lasher</t>
  </si>
  <si>
    <t>Captain Bimbo</t>
  </si>
  <si>
    <t>The Gin Bin</t>
  </si>
  <si>
    <t>Badger Tadger</t>
  </si>
  <si>
    <t>Blind Doug</t>
  </si>
  <si>
    <t>Radio Luxembourg</t>
  </si>
  <si>
    <t>Double Orgasm</t>
  </si>
  <si>
    <t>Feck Nose</t>
  </si>
  <si>
    <t>Rubber Duck</t>
  </si>
  <si>
    <t>Letterbox</t>
  </si>
  <si>
    <t>Gin Bin</t>
  </si>
  <si>
    <t>Stopcock</t>
  </si>
  <si>
    <t>Bungee Jumper</t>
  </si>
  <si>
    <t>Blind Dog</t>
  </si>
  <si>
    <t>Rampant Romeo</t>
  </si>
  <si>
    <t>Double "O"</t>
  </si>
  <si>
    <t>Jeez Wow</t>
  </si>
  <si>
    <t>Chalkie</t>
  </si>
  <si>
    <t>K D</t>
  </si>
  <si>
    <t>Cloisters</t>
  </si>
  <si>
    <t>The Dealer</t>
  </si>
  <si>
    <t>Deviator</t>
  </si>
  <si>
    <t>Strait Jacket</t>
  </si>
  <si>
    <t>DMMC</t>
  </si>
  <si>
    <t>Chicken Choker</t>
  </si>
  <si>
    <t>Deep Scroat</t>
  </si>
  <si>
    <t>FFG</t>
  </si>
  <si>
    <t>Desperately Seeking Seamen</t>
  </si>
  <si>
    <t>Mulled Wine by Anna Pelvic Bust</t>
  </si>
  <si>
    <t>Kerb Crawler</t>
  </si>
  <si>
    <t>Running on Empty</t>
  </si>
  <si>
    <t>The Bureau Prat</t>
  </si>
  <si>
    <t>Wick Dipper</t>
  </si>
  <si>
    <t>Emu</t>
  </si>
  <si>
    <t>Teflon</t>
  </si>
  <si>
    <t>Mud Flaps</t>
  </si>
  <si>
    <t>Rug Rat</t>
  </si>
  <si>
    <t>Johnny Foreigner</t>
  </si>
  <si>
    <t>Callum Pitt</t>
  </si>
  <si>
    <t>Bus Stopper</t>
  </si>
  <si>
    <t>Groin Strain</t>
  </si>
  <si>
    <t>Hot Lips</t>
  </si>
  <si>
    <t>Wildebeast</t>
  </si>
  <si>
    <t>Martini</t>
  </si>
  <si>
    <t>Jacuzzi Susie</t>
  </si>
  <si>
    <t>Cloysters</t>
  </si>
  <si>
    <t>Tinkle Cheeks</t>
  </si>
  <si>
    <t>On the Buses</t>
  </si>
  <si>
    <t xml:space="preserve"> Old Speculating Hen</t>
  </si>
  <si>
    <t>Vaginarian</t>
  </si>
  <si>
    <t>Nobby Williams</t>
  </si>
  <si>
    <t>Mudflaps</t>
  </si>
  <si>
    <t>Rugrat</t>
  </si>
  <si>
    <t>EMU</t>
  </si>
  <si>
    <t>Big Mac</t>
  </si>
  <si>
    <t>Baby Mac</t>
  </si>
  <si>
    <t>Strider</t>
  </si>
  <si>
    <t>Shiva</t>
  </si>
  <si>
    <t>Poppy</t>
  </si>
  <si>
    <t>Sizzly Temple</t>
  </si>
  <si>
    <t>Oediepussy</t>
  </si>
  <si>
    <t>Sperm Burp</t>
  </si>
  <si>
    <t>Kate (Hash Handle)</t>
  </si>
  <si>
    <t>Pee Keys</t>
  </si>
  <si>
    <t>Poggy</t>
  </si>
  <si>
    <t>Nigel</t>
  </si>
  <si>
    <t>Drag Queen</t>
  </si>
  <si>
    <t>Beer Route</t>
  </si>
  <si>
    <t>Blind Drunk</t>
  </si>
  <si>
    <t>Anal Retreat</t>
  </si>
  <si>
    <t>Arse Over Tit</t>
  </si>
  <si>
    <t>Shirley Valentine</t>
  </si>
  <si>
    <t>Kitty</t>
  </si>
  <si>
    <t>Mini Mac</t>
  </si>
  <si>
    <t>Suckling Pig</t>
  </si>
  <si>
    <t>BMI Baby</t>
  </si>
  <si>
    <t>Kat</t>
  </si>
  <si>
    <t>Little Gem</t>
  </si>
  <si>
    <t>Committee</t>
  </si>
  <si>
    <t>Inflation</t>
  </si>
  <si>
    <t>Ribena</t>
  </si>
  <si>
    <t>Lippy</t>
  </si>
  <si>
    <t>Uri Gellar</t>
  </si>
  <si>
    <t>Alessandro</t>
  </si>
  <si>
    <t>Cuckoo</t>
  </si>
  <si>
    <t>Railroad</t>
  </si>
  <si>
    <t>Duke of Edinburgh</t>
  </si>
  <si>
    <t>Nipper</t>
  </si>
  <si>
    <t>Rudolfo</t>
  </si>
  <si>
    <t>Oink!</t>
  </si>
  <si>
    <t>Simon the Bastard</t>
  </si>
  <si>
    <t>Stringbean</t>
  </si>
  <si>
    <t>Hit me Baby</t>
  </si>
  <si>
    <t>Steve Morgan</t>
  </si>
  <si>
    <t>The Munchkins</t>
  </si>
  <si>
    <t>Scaredy Cat</t>
  </si>
  <si>
    <t>Nae Messin'</t>
  </si>
  <si>
    <t>That Guy</t>
  </si>
  <si>
    <t>Hand Maiden</t>
  </si>
  <si>
    <t>Split my Difference</t>
  </si>
  <si>
    <t>Eric the …………..</t>
  </si>
  <si>
    <t>Eric the …</t>
  </si>
  <si>
    <t>Inspector Gorse</t>
  </si>
  <si>
    <t>Multi Tasking Tool</t>
  </si>
  <si>
    <t>DSS</t>
  </si>
  <si>
    <t>Loose Cannon</t>
  </si>
  <si>
    <t>Hotpot</t>
  </si>
  <si>
    <t>Handmaiden</t>
  </si>
  <si>
    <t>Captain Birdseye</t>
  </si>
  <si>
    <t>Foot Fetish</t>
  </si>
  <si>
    <t>Trouser Shredder</t>
  </si>
  <si>
    <t>Jacuzzi Suzi</t>
  </si>
  <si>
    <t>Pinkerbelle</t>
  </si>
  <si>
    <t>Attila the Hen</t>
  </si>
  <si>
    <t>Wedding Woofer</t>
  </si>
  <si>
    <t>Eric the</t>
  </si>
  <si>
    <t>Hughie Blaaargh</t>
  </si>
  <si>
    <t>Flesh Mob</t>
  </si>
  <si>
    <t>ASBO</t>
  </si>
  <si>
    <t>Run 2 Eat</t>
  </si>
  <si>
    <t>Red Jumper</t>
  </si>
  <si>
    <t>Captain Sensible</t>
  </si>
  <si>
    <t>Dope</t>
  </si>
  <si>
    <t>Heroin</t>
  </si>
  <si>
    <t>Hot Pot</t>
  </si>
  <si>
    <t>Pink Panther</t>
  </si>
  <si>
    <r>
      <t>The Montebar</t>
    </r>
    <r>
      <rPr>
        <sz val="11"/>
        <rFont val="Calibri"/>
        <family val="2"/>
        <scheme val="minor"/>
      </rPr>
      <t>, 81-85 St. Leonards Street</t>
    </r>
  </si>
  <si>
    <r>
      <t>The Beehive Inn</t>
    </r>
    <r>
      <rPr>
        <sz val="11"/>
        <rFont val="Calibri"/>
        <family val="2"/>
        <scheme val="minor"/>
      </rPr>
      <t>, 18-20 Grassmarket.</t>
    </r>
  </si>
  <si>
    <r>
      <t>The Raeburn Bar,</t>
    </r>
    <r>
      <rPr>
        <sz val="11"/>
        <rFont val="Calibri"/>
        <family val="2"/>
        <scheme val="minor"/>
      </rPr>
      <t xml:space="preserve"> 50 Dean Street, Stockbridge</t>
    </r>
  </si>
  <si>
    <r>
      <t>The Roseburn Bar</t>
    </r>
    <r>
      <rPr>
        <sz val="11"/>
        <rFont val="Calibri"/>
        <family val="2"/>
        <scheme val="minor"/>
      </rPr>
      <t>, 1-3 Roseburn Terrace</t>
    </r>
  </si>
  <si>
    <r>
      <t>The Dreadnought</t>
    </r>
    <r>
      <rPr>
        <sz val="11"/>
        <rFont val="Calibri"/>
        <family val="2"/>
        <scheme val="minor"/>
      </rPr>
      <t>, 72 North Fort Street, Leith</t>
    </r>
  </si>
  <si>
    <r>
      <t>The Mid Yoken</t>
    </r>
    <r>
      <rPr>
        <sz val="11"/>
        <rFont val="Calibri"/>
        <family val="2"/>
        <scheme val="minor"/>
      </rPr>
      <t>, 75 Craigmount Brae</t>
    </r>
  </si>
  <si>
    <r>
      <t>The Canon’s Gait</t>
    </r>
    <r>
      <rPr>
        <sz val="11"/>
        <rFont val="Calibri"/>
        <family val="2"/>
        <scheme val="minor"/>
      </rPr>
      <t>, 232 The Canongate</t>
    </r>
  </si>
  <si>
    <r>
      <t>The Regent Bar</t>
    </r>
    <r>
      <rPr>
        <sz val="11"/>
        <rFont val="Calibri"/>
        <family val="2"/>
        <scheme val="minor"/>
      </rPr>
      <t>, 2 Montrose Terrace</t>
    </r>
  </si>
  <si>
    <r>
      <t>Leslie's Bar</t>
    </r>
    <r>
      <rPr>
        <sz val="11"/>
        <rFont val="Calibri"/>
        <family val="2"/>
        <scheme val="minor"/>
      </rPr>
      <t>, 45-47 Ratcliffe Terrace</t>
    </r>
  </si>
  <si>
    <r>
      <t>The Barony Bar</t>
    </r>
    <r>
      <rPr>
        <sz val="11"/>
        <rFont val="Calibri"/>
        <family val="2"/>
        <scheme val="minor"/>
      </rPr>
      <t>, 81-85 Broughton Street</t>
    </r>
  </si>
  <si>
    <r>
      <t>The Colinton Inn</t>
    </r>
    <r>
      <rPr>
        <sz val="11"/>
        <rFont val="Calibri"/>
        <family val="2"/>
        <scheme val="minor"/>
      </rPr>
      <t>, 12-14 Bridge Road, Colinton</t>
    </r>
  </si>
  <si>
    <r>
      <t>Smithies Ale House</t>
    </r>
    <r>
      <rPr>
        <sz val="11"/>
        <rFont val="Calibri"/>
        <family val="2"/>
        <scheme val="minor"/>
      </rPr>
      <t>, 49-51 Eyre Place</t>
    </r>
  </si>
  <si>
    <r>
      <t>The Star Bar</t>
    </r>
    <r>
      <rPr>
        <sz val="11"/>
        <rFont val="Calibri"/>
        <family val="2"/>
        <scheme val="minor"/>
      </rPr>
      <t>, 1 Northumberland Place</t>
    </r>
  </si>
  <si>
    <r>
      <t>The Golden Rule</t>
    </r>
    <r>
      <rPr>
        <sz val="11"/>
        <rFont val="Calibri"/>
        <family val="2"/>
        <scheme val="minor"/>
      </rPr>
      <t>, 30 Yeaman Place.</t>
    </r>
  </si>
  <si>
    <r>
      <t>The Grange Club</t>
    </r>
    <r>
      <rPr>
        <sz val="11"/>
        <rFont val="Calibri"/>
        <family val="2"/>
        <scheme val="minor"/>
      </rPr>
      <t>, Portgower Place, Stockbridge</t>
    </r>
  </si>
  <si>
    <r>
      <t> The Safari Lounge</t>
    </r>
    <r>
      <rPr>
        <sz val="11"/>
        <rFont val="Calibri"/>
        <family val="2"/>
        <scheme val="minor"/>
      </rPr>
      <t>, 21 Cadzow Place</t>
    </r>
  </si>
  <si>
    <r>
      <t>Thomsons Bar</t>
    </r>
    <r>
      <rPr>
        <sz val="11"/>
        <rFont val="Calibri"/>
        <family val="2"/>
        <scheme val="minor"/>
      </rPr>
      <t>, 182-184 Morrison Street</t>
    </r>
  </si>
  <si>
    <r>
      <t>The Northfield House Hotel</t>
    </r>
    <r>
      <rPr>
        <sz val="11"/>
        <rFont val="Calibri"/>
        <family val="2"/>
        <scheme val="minor"/>
      </rPr>
      <t>, 115 Lasswade Road</t>
    </r>
  </si>
  <si>
    <r>
      <t>No.1 Grange Road</t>
    </r>
    <r>
      <rPr>
        <sz val="11"/>
        <rFont val="Calibri"/>
        <family val="2"/>
        <scheme val="minor"/>
      </rPr>
      <t>, 1 Grange Road, Newington.</t>
    </r>
  </si>
  <si>
    <r>
      <t>The Athletic Arms</t>
    </r>
    <r>
      <rPr>
        <sz val="11"/>
        <rFont val="Calibri"/>
        <family val="2"/>
        <scheme val="minor"/>
      </rPr>
      <t xml:space="preserve"> (DIGGERS), 1-3 Angle Park Terrace</t>
    </r>
  </si>
  <si>
    <r>
      <t>Winston’s Lounge Bar</t>
    </r>
    <r>
      <rPr>
        <sz val="11"/>
        <rFont val="Calibri"/>
        <family val="2"/>
        <scheme val="minor"/>
      </rPr>
      <t>, 20 Kirk Loan, Corstorphine</t>
    </r>
  </si>
  <si>
    <r>
      <t>Robbies Bar</t>
    </r>
    <r>
      <rPr>
        <sz val="11"/>
        <rFont val="Calibri"/>
        <family val="2"/>
        <scheme val="minor"/>
      </rPr>
      <t>, 367 Leith Walk</t>
    </r>
  </si>
  <si>
    <r>
      <t>The Argyle Bar</t>
    </r>
    <r>
      <rPr>
        <sz val="11"/>
        <rFont val="Calibri"/>
        <family val="2"/>
        <scheme val="minor"/>
      </rPr>
      <t>, 15-17 Argyle Place</t>
    </r>
  </si>
  <si>
    <r>
      <t>The Ormelie Tavern</t>
    </r>
    <r>
      <rPr>
        <sz val="11"/>
        <rFont val="Calibri"/>
        <family val="2"/>
        <scheme val="minor"/>
      </rPr>
      <t>, 44 Joppa Road</t>
    </r>
  </si>
  <si>
    <r>
      <t>The Riccarton Inn</t>
    </r>
    <r>
      <rPr>
        <sz val="11"/>
        <rFont val="Calibri"/>
        <family val="2"/>
        <scheme val="minor"/>
      </rPr>
      <t>, 198 Lanark Road West</t>
    </r>
  </si>
  <si>
    <r>
      <t>Victoria Park House Hotel</t>
    </r>
    <r>
      <rPr>
        <sz val="11"/>
        <rFont val="Calibri"/>
        <family val="2"/>
        <scheme val="minor"/>
      </rPr>
      <t>, 221 Ferry Road</t>
    </r>
  </si>
  <si>
    <r>
      <rPr>
        <sz val="11"/>
        <rFont val="Calibri"/>
        <family val="2"/>
        <scheme val="minor"/>
      </rPr>
      <t xml:space="preserve">Assembly @ </t>
    </r>
    <r>
      <rPr>
        <sz val="11"/>
        <color indexed="12"/>
        <rFont val="Calibri"/>
        <family val="2"/>
        <scheme val="minor"/>
      </rPr>
      <t>George Square</t>
    </r>
  </si>
  <si>
    <r>
      <t>Ye Olde Inn</t>
    </r>
    <r>
      <rPr>
        <sz val="11"/>
        <rFont val="Calibri"/>
        <family val="2"/>
        <scheme val="minor"/>
      </rPr>
      <t>, 25 Main Street, Davidsons Mains</t>
    </r>
  </si>
  <si>
    <r>
      <t>The Counting House,</t>
    </r>
    <r>
      <rPr>
        <sz val="11"/>
        <rFont val="Calibri"/>
        <family val="2"/>
        <scheme val="minor"/>
      </rPr>
      <t xml:space="preserve"> 38 West Nicolson Street</t>
    </r>
  </si>
  <si>
    <r>
      <t>Boston &amp; Hawthorne</t>
    </r>
    <r>
      <rPr>
        <sz val="11"/>
        <rFont val="Calibri"/>
        <family val="2"/>
        <scheme val="minor"/>
      </rPr>
      <t>, 50 Dean St</t>
    </r>
  </si>
  <si>
    <t>Eric the ………..</t>
  </si>
  <si>
    <t>Cat Flap</t>
  </si>
  <si>
    <t>Sir Chancelot</t>
  </si>
  <si>
    <r>
      <t>The Tolbooth Tavern</t>
    </r>
    <r>
      <rPr>
        <sz val="11"/>
        <rFont val="Calibri"/>
        <family val="2"/>
        <scheme val="minor"/>
      </rPr>
      <t>, 167 Canongate</t>
    </r>
  </si>
  <si>
    <r>
      <t>Westgate Farm</t>
    </r>
    <r>
      <rPr>
        <sz val="11"/>
        <rFont val="Calibri"/>
        <family val="2"/>
        <scheme val="minor"/>
      </rPr>
      <t>, 55 South Gyle Broadway</t>
    </r>
  </si>
  <si>
    <r>
      <t>The Playfair</t>
    </r>
    <r>
      <rPr>
        <sz val="11"/>
        <rFont val="Calibri"/>
        <family val="2"/>
        <scheme val="minor"/>
      </rPr>
      <t>, Omni Centre, Leith Walk</t>
    </r>
  </si>
  <si>
    <t>Bambi</t>
  </si>
  <si>
    <t>Cockatool</t>
  </si>
  <si>
    <r>
      <t>The Castle Arms</t>
    </r>
    <r>
      <rPr>
        <sz val="11"/>
        <rFont val="Calibri"/>
        <family val="2"/>
        <scheme val="minor"/>
      </rPr>
      <t>, 6 Johnston Terrace</t>
    </r>
  </si>
  <si>
    <r>
      <t>The Persevere</t>
    </r>
    <r>
      <rPr>
        <sz val="11"/>
        <rFont val="Calibri"/>
        <family val="2"/>
        <scheme val="minor"/>
      </rPr>
      <t>, 398 Easter Rd</t>
    </r>
  </si>
  <si>
    <r>
      <t>Campervan Brewery</t>
    </r>
    <r>
      <rPr>
        <sz val="11"/>
        <rFont val="Calibri"/>
        <family val="2"/>
        <scheme val="minor"/>
      </rPr>
      <t>, 112 Jane Street, Leith</t>
    </r>
  </si>
  <si>
    <r>
      <t>Bennets of Morningside</t>
    </r>
    <r>
      <rPr>
        <sz val="10"/>
        <rFont val="Arial"/>
        <family val="2"/>
      </rPr>
      <t>, 1 Maxwell Street, Morningside</t>
    </r>
  </si>
  <si>
    <r>
      <t>Bennets of Morningside</t>
    </r>
    <r>
      <rPr>
        <sz val="11"/>
        <rFont val="Calibri"/>
        <family val="2"/>
        <scheme val="minor"/>
      </rPr>
      <t>, 1 Maxwell Street, Morningside</t>
    </r>
  </si>
  <si>
    <r>
      <t>Bennets of Morningside</t>
    </r>
    <r>
      <rPr>
        <sz val="11"/>
        <rFont val="Calibri"/>
        <family val="2"/>
        <scheme val="minor"/>
      </rPr>
      <t>, 1 Maxwell Street</t>
    </r>
  </si>
  <si>
    <t>Lost Contact</t>
  </si>
  <si>
    <t>Wandering Hands</t>
  </si>
  <si>
    <t>Falsies</t>
  </si>
  <si>
    <t>Jemima Puddledduck</t>
  </si>
  <si>
    <t>Overdraft</t>
  </si>
  <si>
    <t>Sniffher</t>
  </si>
  <si>
    <t>Full Steam</t>
  </si>
  <si>
    <t>Jock Strap</t>
  </si>
  <si>
    <r>
      <t>Orchard Bar</t>
    </r>
    <r>
      <rPr>
        <sz val="11"/>
        <rFont val="Calibri"/>
        <family val="2"/>
      </rPr>
      <t>, 1-2 Howard Place</t>
    </r>
  </si>
  <si>
    <t>Nae Desperate</t>
  </si>
  <si>
    <t>Jemima Puddleduck</t>
  </si>
  <si>
    <r>
      <t>ARSE</t>
    </r>
    <r>
      <rPr>
        <sz val="11"/>
        <color theme="1"/>
        <rFont val="Calibri"/>
        <family val="2"/>
      </rPr>
      <t>²</t>
    </r>
  </si>
  <si>
    <t>Moist Crack</t>
  </si>
  <si>
    <t>Tonedeaf</t>
  </si>
  <si>
    <t>Run2Eat</t>
  </si>
  <si>
    <t>Do Little</t>
  </si>
  <si>
    <t>Total Banker</t>
  </si>
  <si>
    <r>
      <t>Inverleith Rugby Club</t>
    </r>
    <r>
      <rPr>
        <sz val="11"/>
        <rFont val="Calibri"/>
        <family val="2"/>
        <scheme val="minor"/>
      </rPr>
      <t>, 19 Arboretum Road</t>
    </r>
  </si>
  <si>
    <r>
      <t>Bellfield Brewery</t>
    </r>
    <r>
      <rPr>
        <sz val="11"/>
        <rFont val="Calibri"/>
        <family val="2"/>
        <scheme val="minor"/>
      </rPr>
      <t>, 46 Stanley Place</t>
    </r>
  </si>
  <si>
    <r>
      <t>Jeanie Deans Tryste</t>
    </r>
    <r>
      <rPr>
        <sz val="11"/>
        <rFont val="Calibri"/>
        <family val="2"/>
        <scheme val="minor"/>
      </rPr>
      <t>, 67 St Leonard's Hill</t>
    </r>
  </si>
  <si>
    <r>
      <t>Orchard Bar</t>
    </r>
    <r>
      <rPr>
        <sz val="11"/>
        <rFont val="Calibri"/>
        <family val="2"/>
        <scheme val="minor"/>
      </rPr>
      <t>, 1-2 Howard Place</t>
    </r>
  </si>
  <si>
    <r>
      <t>Edinburgh Beer Factory</t>
    </r>
    <r>
      <rPr>
        <sz val="11"/>
        <rFont val="Calibri"/>
        <family val="2"/>
        <scheme val="minor"/>
      </rPr>
      <t>, Bankhead Drive</t>
    </r>
  </si>
  <si>
    <r>
      <t>Old Bell Inn</t>
    </r>
    <r>
      <rPr>
        <sz val="11"/>
        <rFont val="Calibri"/>
        <family val="2"/>
        <scheme val="minor"/>
      </rPr>
      <t>, 233-235 Causewayside</t>
    </r>
  </si>
  <si>
    <r>
      <t>The Grosvenor</t>
    </r>
    <r>
      <rPr>
        <sz val="11"/>
        <rFont val="Calibri"/>
        <family val="2"/>
        <scheme val="minor"/>
      </rPr>
      <t>, 26-28 Shandwick Place</t>
    </r>
  </si>
  <si>
    <r>
      <t>32 Below</t>
    </r>
    <r>
      <rPr>
        <sz val="11"/>
        <rFont val="Calibri"/>
        <family val="2"/>
        <scheme val="minor"/>
      </rPr>
      <t>, 32b West Nicolson Street</t>
    </r>
  </si>
  <si>
    <r>
      <t>Dreadnought Leith</t>
    </r>
    <r>
      <rPr>
        <sz val="11"/>
        <rFont val="Calibri"/>
        <family val="2"/>
        <scheme val="minor"/>
      </rPr>
      <t>, 72 North Fort Street</t>
    </r>
  </si>
  <si>
    <r>
      <t>Moriarty’s</t>
    </r>
    <r>
      <rPr>
        <sz val="11"/>
        <rFont val="Calibri"/>
        <family val="2"/>
        <scheme val="minor"/>
      </rPr>
      <t xml:space="preserve">, 161 Lothian Road </t>
    </r>
  </si>
  <si>
    <r>
      <t>Steel Coulson Tap</t>
    </r>
    <r>
      <rPr>
        <sz val="11"/>
        <rFont val="Calibri"/>
        <family val="2"/>
        <scheme val="minor"/>
      </rPr>
      <t>, 24 Henderson Street</t>
    </r>
  </si>
  <si>
    <r>
      <t>BrewDog</t>
    </r>
    <r>
      <rPr>
        <sz val="11"/>
        <rFont val="Calibri"/>
        <family val="2"/>
        <scheme val="minor"/>
      </rPr>
      <t>, 50 Lothian Road</t>
    </r>
  </si>
  <si>
    <r>
      <t>Tanners Lounge Bar</t>
    </r>
    <r>
      <rPr>
        <sz val="11"/>
        <rFont val="Calibri"/>
        <family val="2"/>
        <scheme val="minor"/>
      </rPr>
      <t>, 459 Lanark Road</t>
    </r>
  </si>
  <si>
    <r>
      <t>Stewart's Dockside Tap</t>
    </r>
    <r>
      <rPr>
        <sz val="11"/>
        <rFont val="Calibri"/>
        <family val="2"/>
        <scheme val="minor"/>
      </rPr>
      <t>, 38 Bernard Street</t>
    </r>
  </si>
  <si>
    <r>
      <t>Charwood</t>
    </r>
    <r>
      <rPr>
        <sz val="11"/>
        <rFont val="Calibri"/>
        <family val="2"/>
        <scheme val="minor"/>
      </rPr>
      <t>, 47 Buckstone Terrace</t>
    </r>
  </si>
  <si>
    <r>
      <t>Monty’s</t>
    </r>
    <r>
      <rPr>
        <sz val="11"/>
        <rFont val="Calibri"/>
        <family val="2"/>
        <scheme val="minor"/>
      </rPr>
      <t>, 185 Morrison St</t>
    </r>
  </si>
  <si>
    <r>
      <t>The Barrel House Bar</t>
    </r>
    <r>
      <rPr>
        <sz val="11"/>
        <rFont val="Calibri"/>
        <family val="2"/>
        <scheme val="minor"/>
      </rPr>
      <t>, 35 Smokey Brae</t>
    </r>
  </si>
  <si>
    <t>Shaggus</t>
  </si>
  <si>
    <r>
      <t>The Caley Picture House</t>
    </r>
    <r>
      <rPr>
        <sz val="11"/>
        <rFont val="Calibri"/>
        <family val="2"/>
        <scheme val="minor"/>
      </rPr>
      <t>, 31 Lothian Road</t>
    </r>
  </si>
  <si>
    <r>
      <t>The Theatre Royal</t>
    </r>
    <r>
      <rPr>
        <sz val="11"/>
        <rFont val="Calibri"/>
        <family val="2"/>
        <scheme val="minor"/>
      </rPr>
      <t>, 25-27 Greenside Place</t>
    </r>
  </si>
  <si>
    <r>
      <t>Baobab</t>
    </r>
    <r>
      <rPr>
        <sz val="11"/>
        <rFont val="Calibri"/>
        <family val="2"/>
        <scheme val="minor"/>
      </rPr>
      <t>, 13A Melville Place</t>
    </r>
  </si>
  <si>
    <r>
      <t>Dalriada</t>
    </r>
    <r>
      <rPr>
        <sz val="11"/>
        <rFont val="Calibri"/>
        <family val="2"/>
        <scheme val="minor"/>
      </rPr>
      <t>, 77 Promenade, Portobello</t>
    </r>
  </si>
  <si>
    <r>
      <t>Jeremiah’s Tap Room</t>
    </r>
    <r>
      <rPr>
        <sz val="11"/>
        <rFont val="Calibri"/>
        <family val="2"/>
        <scheme val="minor"/>
      </rPr>
      <t>, 7-8 Elm Row</t>
    </r>
  </si>
  <si>
    <r>
      <t>The Kilderkin</t>
    </r>
    <r>
      <rPr>
        <sz val="11"/>
        <rFont val="Calibri"/>
        <family val="2"/>
        <scheme val="minor"/>
      </rPr>
      <t>, 67 Canongate</t>
    </r>
  </si>
  <si>
    <r>
      <t>Portobello Tap</t>
    </r>
    <r>
      <rPr>
        <sz val="11"/>
        <rFont val="Calibri"/>
        <family val="2"/>
      </rPr>
      <t>, 87 Portobello High Street</t>
    </r>
  </si>
  <si>
    <r>
      <t>St Bernard’s Bar</t>
    </r>
    <r>
      <rPr>
        <sz val="10"/>
        <rFont val="Arial"/>
        <family val="2"/>
      </rPr>
      <t>, 10 Raeburn Place</t>
    </r>
  </si>
  <si>
    <t>Clarty Carthy</t>
  </si>
  <si>
    <t>Mac the Dick</t>
  </si>
  <si>
    <t>Multi-Tasking Tool</t>
  </si>
  <si>
    <t>Tiger Moth</t>
  </si>
  <si>
    <t>East End of The Meadows  (Summerhall)</t>
  </si>
  <si>
    <t>Davidson's Mains Park  (Ye Olde Inn)</t>
  </si>
  <si>
    <r>
      <t>Rosefield Park</t>
    </r>
    <r>
      <rPr>
        <sz val="11"/>
        <rFont val="Calibri"/>
        <family val="2"/>
        <scheme val="minor"/>
      </rPr>
      <t xml:space="preserve">  (The Portobello Tap)</t>
    </r>
  </si>
  <si>
    <r>
      <t>Westgarth Avenue</t>
    </r>
    <r>
      <rPr>
        <sz val="11"/>
        <rFont val="Calibri"/>
        <family val="2"/>
        <scheme val="minor"/>
      </rPr>
      <t xml:space="preserve"> (The Colinton Inn)</t>
    </r>
  </si>
  <si>
    <t>Leith Links  (Leith Dockers Club)</t>
  </si>
  <si>
    <r>
      <t>Lost in Leith</t>
    </r>
    <r>
      <rPr>
        <sz val="11"/>
        <rFont val="Calibri"/>
        <family val="2"/>
        <scheme val="minor"/>
      </rPr>
      <t>, 82 Commercial Street</t>
    </r>
  </si>
  <si>
    <r>
      <t>The Hunters Tryst</t>
    </r>
    <r>
      <rPr>
        <sz val="11"/>
        <rFont val="Calibri"/>
        <family val="2"/>
        <scheme val="minor"/>
      </rPr>
      <t>, 97 Oxgangs Rd</t>
    </r>
  </si>
  <si>
    <r>
      <t>Clarks Bar</t>
    </r>
    <r>
      <rPr>
        <sz val="11"/>
        <rFont val="Calibri"/>
        <family val="2"/>
        <scheme val="minor"/>
      </rPr>
      <t>, 142 Dundas Street</t>
    </r>
  </si>
  <si>
    <r>
      <t>The Willow</t>
    </r>
    <r>
      <rPr>
        <sz val="11"/>
        <rFont val="Calibri"/>
        <family val="2"/>
        <scheme val="minor"/>
      </rPr>
      <t>, 35 Jocks Lodge</t>
    </r>
  </si>
  <si>
    <r>
      <t>The Stable Bar</t>
    </r>
    <r>
      <rPr>
        <sz val="11"/>
        <rFont val="Calibri"/>
        <family val="2"/>
        <scheme val="minor"/>
      </rPr>
      <t>, 50 Mortonhall Gate</t>
    </r>
  </si>
  <si>
    <r>
      <t>The Roseburn Bar</t>
    </r>
    <r>
      <rPr>
        <sz val="11"/>
        <rFont val="Calibri"/>
        <family val="2"/>
        <scheme val="minor"/>
      </rPr>
      <t>, 1 Roseburn Terrace</t>
    </r>
  </si>
  <si>
    <t>Jemima Pedal Duck</t>
  </si>
  <si>
    <r>
      <t>The Place</t>
    </r>
    <r>
      <rPr>
        <sz val="11"/>
        <rFont val="Calibri"/>
        <family val="2"/>
      </rPr>
      <t>, 124c Raeburn Place, Stockbridge</t>
    </r>
  </si>
  <si>
    <t>Keong Racun</t>
  </si>
  <si>
    <t>Choc Jock</t>
  </si>
  <si>
    <t>Thermal Dick</t>
  </si>
  <si>
    <t>Headless Mullet</t>
  </si>
  <si>
    <r>
      <t>Old Eastway Tap</t>
    </r>
    <r>
      <rPr>
        <sz val="11"/>
        <rFont val="Calibri"/>
        <family val="2"/>
        <scheme val="minor"/>
      </rPr>
      <t>, 218 Easter Rd, EH7 5QH</t>
    </r>
  </si>
  <si>
    <r>
      <t>BrewDog DogHouse</t>
    </r>
    <r>
      <rPr>
        <sz val="11"/>
        <rFont val="Calibri"/>
        <family val="2"/>
        <scheme val="minor"/>
      </rPr>
      <t>, 5 New St, EH8 8BH</t>
    </r>
  </si>
  <si>
    <t>Bureau Prat</t>
  </si>
  <si>
    <r>
      <t>Bennets Bar</t>
    </r>
    <r>
      <rPr>
        <sz val="11"/>
        <rFont val="Calibri"/>
        <family val="2"/>
        <scheme val="minor"/>
      </rPr>
      <t>, 8 Leven Street, EH3 9LG</t>
    </r>
  </si>
  <si>
    <t>Jump Start</t>
  </si>
  <si>
    <r>
      <t>Spice Lounge Kitchen</t>
    </r>
    <r>
      <rPr>
        <sz val="11"/>
        <rFont val="Calibri"/>
        <family val="2"/>
        <scheme val="minor"/>
      </rPr>
      <t>, 1 Craigmount View, EH12 8HG</t>
    </r>
  </si>
  <si>
    <t>Used to be Nice</t>
  </si>
  <si>
    <r>
      <t>Salisbury Arms</t>
    </r>
    <r>
      <rPr>
        <sz val="11"/>
        <rFont val="Calibri"/>
        <family val="2"/>
        <scheme val="minor"/>
      </rPr>
      <t>, 58 Dalkeith Road, EH16 5AD</t>
    </r>
  </si>
  <si>
    <r>
      <t>Portobello Tap</t>
    </r>
    <r>
      <rPr>
        <sz val="11"/>
        <rFont val="Calibri"/>
        <family val="2"/>
        <scheme val="minor"/>
      </rPr>
      <t>, 87 Portobello High Street</t>
    </r>
  </si>
  <si>
    <r>
      <t>Moonwake Beer Co.</t>
    </r>
    <r>
      <rPr>
        <sz val="11"/>
        <rFont val="Calibri"/>
        <family val="2"/>
        <scheme val="minor"/>
      </rPr>
      <t>, 6A Tower Street, Leith, EH6 7BY</t>
    </r>
  </si>
  <si>
    <r>
      <t>The Lord Nelson</t>
    </r>
    <r>
      <rPr>
        <sz val="11"/>
        <rFont val="Calibri"/>
        <family val="2"/>
        <scheme val="minor"/>
      </rPr>
      <t>, 8 Trafalgar Street, EH6 4DG</t>
    </r>
  </si>
  <si>
    <r>
      <t>The Oxford Bar</t>
    </r>
    <r>
      <rPr>
        <sz val="11"/>
        <rFont val="Calibri"/>
        <family val="2"/>
        <scheme val="minor"/>
      </rPr>
      <t>, 8 Young Street</t>
    </r>
  </si>
  <si>
    <r>
      <t>Portobello Bowling Club</t>
    </r>
    <r>
      <rPr>
        <sz val="11"/>
        <rFont val="Calibri"/>
        <family val="2"/>
        <scheme val="minor"/>
      </rPr>
      <t>, 29 Lee Crescent</t>
    </r>
  </si>
  <si>
    <r>
      <t>The Bullfinch</t>
    </r>
    <r>
      <rPr>
        <sz val="11"/>
        <rFont val="Calibri"/>
        <family val="2"/>
        <scheme val="minor"/>
      </rPr>
      <t>, 2-4 Bath Road, Leith, EH6 7JT</t>
    </r>
  </si>
  <si>
    <t>Rhine Maiden</t>
  </si>
  <si>
    <r>
      <t>The Harbour Inn</t>
    </r>
    <r>
      <rPr>
        <sz val="11"/>
        <rFont val="Calibri"/>
        <family val="2"/>
        <scheme val="minor"/>
      </rPr>
      <t>, 4-6 Fishmarket Square, Newhaven</t>
    </r>
  </si>
  <si>
    <t>Dog Sniffer</t>
  </si>
  <si>
    <t>Shite Saboteur</t>
  </si>
  <si>
    <t>Jemima Pedalduck</t>
  </si>
  <si>
    <r>
      <t>Newbarns Brewery</t>
    </r>
    <r>
      <rPr>
        <sz val="11"/>
        <rFont val="Calibri"/>
        <family val="2"/>
        <scheme val="minor"/>
      </rPr>
      <t>, 13 Jane Street, EH6 5HE</t>
    </r>
  </si>
  <si>
    <r>
      <t>Doctors</t>
    </r>
    <r>
      <rPr>
        <sz val="10"/>
        <rFont val="Arial"/>
        <family val="2"/>
      </rPr>
      <t>, 32 Forrest Road, EH1 2QN</t>
    </r>
  </si>
  <si>
    <r>
      <t>Caley Sample Room</t>
    </r>
    <r>
      <rPr>
        <sz val="10"/>
        <rFont val="Arial"/>
        <family val="2"/>
      </rPr>
      <t>, 42-58 Angle Park Terrace</t>
    </r>
  </si>
  <si>
    <r>
      <t>Starbar</t>
    </r>
    <r>
      <rPr>
        <sz val="10"/>
        <rFont val="Arial"/>
        <family val="2"/>
      </rPr>
      <t>, 1 Northumberland Place</t>
    </r>
  </si>
  <si>
    <r>
      <t>Ryrie’s Bar</t>
    </r>
    <r>
      <rPr>
        <sz val="11"/>
        <rFont val="Calibri"/>
        <family val="2"/>
      </rPr>
      <t>, 1 Haymarket Terrace, EH12 5EY</t>
    </r>
  </si>
  <si>
    <t>Can't Deliver</t>
  </si>
  <si>
    <r>
      <t>Steel Coulson Southside</t>
    </r>
    <r>
      <rPr>
        <sz val="11"/>
        <rFont val="Calibri"/>
        <family val="2"/>
        <scheme val="minor"/>
      </rPr>
      <t>, 114 Causewayside</t>
    </r>
  </si>
  <si>
    <r>
      <t>The Cumberland Bar</t>
    </r>
    <r>
      <rPr>
        <sz val="10"/>
        <rFont val="Arial"/>
        <family val="2"/>
      </rPr>
      <t>, 1-3 Cumberland Street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</si>
</sst>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,\ yy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5" fillId="0" borderId="0" xfId="1" applyAlignment="1" applyProtection="1"/>
    <xf numFmtId="0" fontId="5" fillId="0" borderId="0" xfId="1" applyAlignment="1" applyProtection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4" fontId="0" fillId="0" borderId="0" xfId="0" applyNumberFormat="1"/>
    <xf numFmtId="0" fontId="7" fillId="0" borderId="0" xfId="0" applyFont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1" applyFont="1" applyAlignment="1" applyProtection="1"/>
    <xf numFmtId="0" fontId="16" fillId="0" borderId="0" xfId="1" applyFont="1" applyAlignment="1" applyProtection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0" xfId="1" applyFont="1" applyAlignment="1" applyProtection="1"/>
    <xf numFmtId="0" fontId="18" fillId="0" borderId="0" xfId="1" applyFont="1" applyAlignment="1" applyProtection="1"/>
    <xf numFmtId="0" fontId="20" fillId="0" borderId="0" xfId="0" applyFont="1"/>
    <xf numFmtId="14" fontId="6" fillId="0" borderId="0" xfId="0" applyNumberFormat="1" applyFont="1" applyAlignment="1">
      <alignment horizontal="center" vertical="center"/>
    </xf>
    <xf numFmtId="0" fontId="16" fillId="0" borderId="0" xfId="1" applyFont="1" applyAlignment="1" applyProtection="1">
      <alignment horizontal="left" vertical="center"/>
    </xf>
    <xf numFmtId="0" fontId="16" fillId="0" borderId="0" xfId="1" applyFont="1" applyAlignment="1" applyProtection="1">
      <alignment horizontal="left" vertical="top"/>
    </xf>
    <xf numFmtId="0" fontId="5" fillId="0" borderId="0" xfId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21" Type="http://schemas.openxmlformats.org/officeDocument/2006/relationships/hyperlink" Target="https://maps.google.com/maps?q=The+Antiquary+Bar,+St.+Stephens+Street&amp;hl=en&amp;ll=55.958558,-3.205712&amp;spn=0.005754,0.01354&amp;sll=55.971685,-3.192215&amp;sspn=0.092027,0.216637&amp;hq=The+Antiquary+Bar,+St.+Stephens+Street&amp;t=m&amp;z=16" TargetMode="External"/><Relationship Id="rId42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47" Type="http://schemas.openxmlformats.org/officeDocument/2006/relationships/hyperlink" Target="https://maps.google.com/maps?q=The+Standing+Order,+62-66+George+St,+Edinburgh,+Midlothian+EH2+2LR,+United+Kingdom&amp;hl=en&amp;ll=55.952708,-3.198642&amp;spn=0.002787,0.006813&amp;sll=55.941208,-3.205339&amp;sspn=0.089216,0.21801&amp;hq=The+Standing+Order,+62-66+George+St,+Edinb" TargetMode="External"/><Relationship Id="rId63" Type="http://schemas.openxmlformats.org/officeDocument/2006/relationships/hyperlink" Target="https://maps.google.com/maps?q=Thomson's+Bar,+184-186+Morrison+Street,+Edinburgh,+United+Kingdom&amp;hl=en&amp;ie=UTF8&amp;ll=55.946376,-3.213201&amp;spn=0.005575,0.013626&amp;sll=55.941208,-3.205339&amp;sspn=0.089216,0.21801&amp;oq=Thomson%E2%80%99s+Bar+184-186+Morrison+Street&amp;t=m&amp;z" TargetMode="External"/><Relationship Id="rId68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84" Type="http://schemas.openxmlformats.org/officeDocument/2006/relationships/hyperlink" Target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TargetMode="External"/><Relationship Id="rId89" Type="http://schemas.openxmlformats.org/officeDocument/2006/relationships/hyperlink" Target="https://maps.google.co.uk/maps?q=the+bailie+stockbridge&amp;hl=en&amp;ll=55.957375,-3.206656&amp;spn=0.002799,0.006813&amp;sll=55.941208,-3.205339&amp;sspn=0.089601,0.21801&amp;oq=The+Baillie,+Stockbridge&amp;t=m&amp;z=17" TargetMode="External"/><Relationship Id="rId16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11" Type="http://schemas.openxmlformats.org/officeDocument/2006/relationships/hyperlink" Target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TargetMode="External"/><Relationship Id="rId32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37" Type="http://schemas.openxmlformats.org/officeDocument/2006/relationships/hyperlink" Target="https://maps.google.com/maps?q=Berts+Bar,+William+Street&amp;hl=en&amp;ll=55.949548,-3.212407&amp;spn=0.005755,0.01354&amp;sll=55.941208,-3.205339&amp;sspn=0.0921,0.216637&amp;hq=Berts+Bar,+William+Street&amp;t=m&amp;z=16" TargetMode="External"/><Relationship Id="rId53" Type="http://schemas.openxmlformats.org/officeDocument/2006/relationships/hyperlink" Target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TargetMode="External"/><Relationship Id="rId58" Type="http://schemas.openxmlformats.org/officeDocument/2006/relationships/hyperlink" Target="https://maps.google.com/maps?q=Ye+Olde+Inn,+Main+Street,+Davidsons+Mains,+Edinburgh,+United+Kingdom&amp;hl=en&amp;ll=55.965056,-3.272724&amp;spn=0.005573,0.013626&amp;sll=55.949308,-3.211055&amp;sspn=0.005575,0.013626&amp;oq=Ye+Olde+Inn,+Main+Street,+Davidsons+Mains&amp;hnear=Ye+Olde" TargetMode="External"/><Relationship Id="rId74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79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102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5" Type="http://schemas.openxmlformats.org/officeDocument/2006/relationships/hyperlink" Target="https://maps.google.com/maps?q=The+Blue+Goose,+27+Lanark+Road,+Edinburgh,+Edinburgh,+UK&amp;hl=en&amp;ll=55.92342,-3.247962&amp;spn=0.005735,0.01354&amp;sll=55.941208,-3.205339&amp;sspn=0.091715,0.216637&amp;oq=The+Blue+&amp;hq=The+Blue+Goose,&amp;hnear=27+Lanark+Rd,+Edinburgh+EH14+1TG,+" TargetMode="External"/><Relationship Id="rId90" Type="http://schemas.openxmlformats.org/officeDocument/2006/relationships/hyperlink" Target="https://maps.google.co.uk/maps?q=73+Gorgie+Road,+Edinburgh+EH11+2LA&amp;hl=en&amp;ll=55.938457,-3.227792&amp;spn=0.005576,0.013626&amp;sll=55.937255,-3.234959&amp;sspn=0.005625,0.013626&amp;oq=73+Gorgie+Road,+Edinburgh+EH11+2LA&amp;hnear=73+Gorgie+Rd,+Edinburgh+EH11+2LA,+United+Kingd" TargetMode="External"/><Relationship Id="rId95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22" Type="http://schemas.openxmlformats.org/officeDocument/2006/relationships/hyperlink" Target="https://maps.google.com/maps?q=The+Mercat+Bar+and+Restaurant,+West+Maitland+Street,+Edinburgh,+United+Kingdom&amp;hl=en&amp;ll=55.946731,-3.215926&amp;spn=0.001439,0.003385&amp;sll=55.941208,-3.205339&amp;sspn=0.0921,0.216637&amp;oq=The+Mercat&amp;hq=The+Mercat+Bar+and+Restaurant,&amp;h" TargetMode="External"/><Relationship Id="rId27" Type="http://schemas.openxmlformats.org/officeDocument/2006/relationships/hyperlink" Target="https://maps.google.com/maps?q=Robbie's+Bar,+367+Leith+Walk,+Edinburgh&amp;hl=en&amp;ll=55.963471,-3.178782&amp;spn=0.005753,0.01354&amp;sll=55.90549,-3.258283&amp;sspn=0.00581,0.01354&amp;hq=Robbie's+Bar,&amp;hnear=367+Leith+Walk,+Edinburgh+EH6+8SE,+United+Kingdom&amp;t=m&amp;z=16" TargetMode="External"/><Relationship Id="rId43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48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64" Type="http://schemas.openxmlformats.org/officeDocument/2006/relationships/hyperlink" Target="https://maps.google.com/maps?q=Spiers+Bar,+Bowhill+Terrace&amp;hl=en&amp;ll=55.970712,-3.207536&amp;spn=0.002786,0.006813&amp;sll=55.941208,-3.205339&amp;sspn=0.089216,0.21801&amp;t=m&amp;z=17" TargetMode="External"/><Relationship Id="rId69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80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85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12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17" Type="http://schemas.openxmlformats.org/officeDocument/2006/relationships/hyperlink" Target="https://maps.google.com/maps?q=The+Mercat+Bar+and+Restaurant,+West+Maitland+Street,+Edinburgh,+United+Kingdom&amp;hl=en&amp;ll=55.946731,-3.215926&amp;spn=0.001439,0.003385&amp;sll=55.941208,-3.205339&amp;sspn=0.0921,0.216637&amp;oq=The+Mercat&amp;hq=The+Mercat+Bar+and+Restaurant,&amp;h" TargetMode="External"/><Relationship Id="rId33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38" Type="http://schemas.openxmlformats.org/officeDocument/2006/relationships/hyperlink" Target="https://maps.google.com/maps?q=The+Golf+Tavern,+Wrights'+Houses&amp;hl=en&amp;ll=55.939743,-3.204424&amp;spn=0.005756,0.01354&amp;sll=55.941208,-3.205339&amp;sspn=0.0921,0.216637&amp;hq=The+Golf+Tavern,+Wrights'+Houses&amp;t=m&amp;z=16" TargetMode="External"/><Relationship Id="rId59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103" Type="http://schemas.openxmlformats.org/officeDocument/2006/relationships/printerSettings" Target="../printerSettings/printerSettings6.bin"/><Relationship Id="rId20" Type="http://schemas.openxmlformats.org/officeDocument/2006/relationships/hyperlink" Target="https://maps.google.com/maps?q=The+Ritz+Bar+%26+Grill,+Lochside+Place,+Edinburgh,+United+Kingdom&amp;hl=en&amp;ll=55.933806,-3.313751&amp;spn=0.005757,0.01354&amp;sll=55.958192,-3.211538&amp;sspn=0.002877,0.00677&amp;oq=The+Ritz&amp;hq=The+Ritz+Bar+%26+Grill,&amp;hnear=Lochside+Pl,+Edin" TargetMode="External"/><Relationship Id="rId41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54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62" Type="http://schemas.openxmlformats.org/officeDocument/2006/relationships/hyperlink" Target="https://maps.google.com/maps?q=The+Braidburn+Inn&amp;hl=en&amp;ll=55.921231,-3.165264&amp;spn=0.005603,0.013626&amp;sll=55.941208,-3.205339&amp;sspn=0.089601,0.21801&amp;t=m&amp;z=16" TargetMode="External"/><Relationship Id="rId70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75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83" Type="http://schemas.openxmlformats.org/officeDocument/2006/relationships/hyperlink" Target="https://maps.google.com/maps?q=The+Bridge+Inn,+Bridge+Road,+Colinton&amp;hl=en&amp;ll=55.90757,-3.256073&amp;spn=0.005761,0.01354&amp;sll=55.941208,-3.205339&amp;sspn=0.0921,0.216637&amp;t=m&amp;z=16" TargetMode="External"/><Relationship Id="rId88" Type="http://schemas.openxmlformats.org/officeDocument/2006/relationships/hyperlink" Target="https://maps.google.com/maps?q=Shakespeares,+65+Lothian+Road,+Edinburgh,+United+Kingdom&amp;hl=en&amp;ll=55.94813,-3.205712&amp;spn=0.005575,0.013626&amp;sll=55.956426,-3.171304&amp;sspn=0.002787,0.006813&amp;oq=Shakespeares,+65+Lothian+Road&amp;hq=Shakespeares,&amp;hnear=65+Lothian+Rd,+" TargetMode="External"/><Relationship Id="rId91" Type="http://schemas.openxmlformats.org/officeDocument/2006/relationships/hyperlink" Target="https://maps.google.co.uk/maps?q=The+Charwood+(formerly+the+Tusitala)+47+Bucktsone+Terrace,+Edinburgh,+EH10+6QJ+&amp;hl=en&amp;ll=55.905045,-3.206205&amp;spn=0.005605,0.013626&amp;sll=55.941208,-3.205339&amp;sspn=0.089601,0.21801&amp;hq=The+Charnwood+(formerly+the+Tusitala)+47+Bu" TargetMode="External"/><Relationship Id="rId96" Type="http://schemas.openxmlformats.org/officeDocument/2006/relationships/hyperlink" Target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TargetMode="External"/><Relationship Id="rId1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6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15" Type="http://schemas.openxmlformats.org/officeDocument/2006/relationships/hyperlink" Target="https://maps.google.com/maps?q=The+Centre+Court,+Colinton+Road&amp;hl=en&amp;ll=55.923071,-3.235066&amp;spn=0.005735,0.01354&amp;sll=55.923167,-3.238778&amp;sspn=0.01147,0.02708&amp;hq=The+Centre+Court,+Colinton+Road&amp;radius=15000&amp;t=m&amp;z=16" TargetMode="External"/><Relationship Id="rId23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28" Type="http://schemas.openxmlformats.org/officeDocument/2006/relationships/hyperlink" Target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TargetMode="External"/><Relationship Id="rId36" Type="http://schemas.openxmlformats.org/officeDocument/2006/relationships/hyperlink" Target="https://maps.google.com/maps?q=The+Bridge+Inn,+Bridge+Road,+Colinton&amp;hl=en&amp;ll=55.90757,-3.256073&amp;spn=0.005761,0.01354&amp;sll=55.941208,-3.205339&amp;sspn=0.0921,0.216637&amp;t=m&amp;z=16" TargetMode="External"/><Relationship Id="rId49" Type="http://schemas.openxmlformats.org/officeDocument/2006/relationships/hyperlink" Target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TargetMode="External"/><Relationship Id="rId57" Type="http://schemas.openxmlformats.org/officeDocument/2006/relationships/hyperlink" Target="https://maps.google.com/maps?q=Bert%E2%80%99s+Bar,+29-31+William+Street,+Edinburgh+UK&amp;hl=en&amp;ie=UTF8&amp;ll=55.949308,-3.211055&amp;spn=0.005575,0.013626&amp;sll=55.941208,-3.205339&amp;sspn=0.089216,0.21801&amp;hq=bert's+bar&amp;hnear=29-31+William+St,+Edinburgh+EH3+7NG,+United+K" TargetMode="External"/><Relationship Id="rId10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31" Type="http://schemas.openxmlformats.org/officeDocument/2006/relationships/hyperlink" Target="https://maps.google.com/maps?q=The+Starbank+Inn,+64+South+Laverockbank+Avenue&amp;hl=en&amp;ll=55.979645,-3.202171&amp;spn=0.005751,0.01354&amp;sll=55.980333,-3.201882&amp;sspn=0.001438,0.003385&amp;hq=The+Starbank+Inn,+64+South+Laverockbank+Avenue&amp;t=m&amp;z=16" TargetMode="External"/><Relationship Id="rId44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52" Type="http://schemas.openxmlformats.org/officeDocument/2006/relationships/hyperlink" Target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TargetMode="External"/><Relationship Id="rId60" Type="http://schemas.openxmlformats.org/officeDocument/2006/relationships/hyperlink" Target="https://maps.google.com/maps?q=The+Royal+Dick,+1+Summerhall+Place,+Edinburgh,+United+Kingdom&amp;hl=en&amp;ll=55.939731,-3.182119&amp;spn=0.002824,0.006813&amp;sll=55.939587,-3.182409&amp;sspn=0.005648,0.013626&amp;oq=The+Royal+Dick,+1+Summerhall&amp;t=m&amp;z=17" TargetMode="External"/><Relationship Id="rId65" Type="http://schemas.openxmlformats.org/officeDocument/2006/relationships/hyperlink" Target="https://maps.google.com/maps?q=The+Haymarket+Bar,+West+Maitland+Street,+Edinburgh,+United+Kingdom&amp;hl=en&amp;ll=55.946701,-3.216033&amp;spn=0.005599,0.013626&amp;sll=55.941208,-3.205339&amp;sspn=0.089601,0.21801&amp;oq=The+Haymarket+Bar+&amp;hq=The+Haymarket+Bar,&amp;hnear=W+Maitland+" TargetMode="External"/><Relationship Id="rId73" Type="http://schemas.openxmlformats.org/officeDocument/2006/relationships/hyperlink" Target="https://maps.google.com/maps?q=Winstons+Lounge+Bar,+12+Kirk+Loan,+Corstorphine&amp;hl=en&amp;ll=55.941786,-3.279548&amp;spn=0.0056,0.013626&amp;sll=55.941208,-3.205339&amp;sspn=0.089601,0.21801&amp;t=m&amp;z=16" TargetMode="External"/><Relationship Id="rId78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81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86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94" Type="http://schemas.openxmlformats.org/officeDocument/2006/relationships/hyperlink" Target="https://maps.google.co.uk/maps?q=The+Golf+Tavern,+30-31+Wright%E2%80%99s+Houses,+Edinburgh&amp;hl=en&amp;ie=UTF8&amp;ll=55.939689,-3.202729&amp;spn=0.002788,0.006813&amp;sll=55.941208,-3.205339&amp;sspn=0.089216,0.21801&amp;oq=The+Golf+Tavern&amp;t=m&amp;z=17" TargetMode="External"/><Relationship Id="rId99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101" Type="http://schemas.openxmlformats.org/officeDocument/2006/relationships/hyperlink" Target="https://maps.google.com/maps?q=The+Bridge+Inn,+Bridge+Road,+Colinton&amp;hl=en&amp;ll=55.90757,-3.256073&amp;spn=0.005761,0.01354&amp;sll=55.941208,-3.205339&amp;sspn=0.0921,0.216637&amp;t=m&amp;z=16" TargetMode="External"/><Relationship Id="rId4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9" Type="http://schemas.openxmlformats.org/officeDocument/2006/relationships/hyperlink" Target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TargetMode="External"/><Relationship Id="rId13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8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39" Type="http://schemas.openxmlformats.org/officeDocument/2006/relationships/hyperlink" Target="https://maps.google.com/maps?q=The+Athletic+Arms(The+Diggers),+1-3+Angle+Park+Terrace&amp;hl=en&amp;ll=55.93901,-3.224187&amp;spn=0.002878,0.00677&amp;sll=55.941208,-3.205339&amp;sspn=0.0921,0.216637&amp;hq=The+Athletic+Arms(The+Diggers),+1-3+Angle+Park+Terrace&amp;t=m&amp;z=17" TargetMode="External"/><Relationship Id="rId34" Type="http://schemas.openxmlformats.org/officeDocument/2006/relationships/hyperlink" Target="https://maps.google.com/maps?q=Tusitala,+Buckstone+Avenue,+Edinburgh,+United+Kingdom&amp;hl=en&amp;ll=55.906524,-3.205047&amp;spn=0.011523,0.02708&amp;sll=55.903529,-3.203437&amp;sspn=0.005762,0.01354&amp;oq=Tusitala&amp;t=m&amp;z=15" TargetMode="External"/><Relationship Id="rId50" Type="http://schemas.openxmlformats.org/officeDocument/2006/relationships/hyperlink" Target="https://maps.google.com/maps?q=Tusitala,+47+Buckstone+Avenue,+Edinburgh,+Edinburgh,+UK&amp;hl=en&amp;ll=55.905802,-3.207064&amp;spn=0.011475,0.02708&amp;sll=55.940741,-3.192558&amp;sspn=0.091716,0.216637&amp;oq=Tusitala&amp;hq=Tusitala,&amp;hnear=47+Buckstone+Ave,+Edinburgh,+City+of+Edin" TargetMode="External"/><Relationship Id="rId55" Type="http://schemas.openxmlformats.org/officeDocument/2006/relationships/hyperlink" Target="https://maps.google.com/maps?q=The+Centre+Court,+Colinton+Road&amp;hl=en&amp;ll=55.923071,-3.235066&amp;spn=0.005735,0.01354&amp;sll=55.923167,-3.238778&amp;sspn=0.01147,0.02708&amp;hq=The+Centre+Court,+Colinton+Road&amp;radius=15000&amp;t=m&amp;z=16" TargetMode="External"/><Relationship Id="rId76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97" Type="http://schemas.openxmlformats.org/officeDocument/2006/relationships/hyperlink" Target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TargetMode="External"/><Relationship Id="rId104" Type="http://schemas.openxmlformats.org/officeDocument/2006/relationships/vmlDrawing" Target="../drawings/vmlDrawing10.vml"/><Relationship Id="rId7" Type="http://schemas.openxmlformats.org/officeDocument/2006/relationships/hyperlink" Target="https://maps.google.com/maps?q=Riccarton+Arms,+Currie,+United+Kingdom&amp;hl=en&amp;ll=55.895216,-3.306541&amp;spn=0.011478,0.02708&amp;sll=55.941208,-3.205339&amp;sspn=0.091715,0.216637&amp;oq=The+Riccarton+Arms,+Currie&amp;hq=Riccarton+Arms,&amp;hnear=Currie,+City+of+Edinburgh,+United+" TargetMode="External"/><Relationship Id="rId71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92" Type="http://schemas.openxmlformats.org/officeDocument/2006/relationships/hyperlink" Target="https://maps.google.co.uk/maps?q=The+Village,+16+South+Fort+Street,+Leith,+Edinburgh&amp;hl=en&amp;ll=55.974296,-3.182924&amp;spn=0.002798,0.006813&amp;sll=55.941208,-3.205339&amp;sspn=0.089601,0.21801&amp;oq=The+Village,16,+South+Fort+Street&amp;hnear=16+S+Fort+St,+Edinburgh,+Midlot" TargetMode="External"/><Relationship Id="rId2" Type="http://schemas.openxmlformats.org/officeDocument/2006/relationships/hyperlink" Target="https://maps.google.com/maps?q=Tusitala,+47+Buckstone+Avenue,+Edinburgh,+Edinburgh,+UK&amp;hl=en&amp;ll=55.905802,-3.207064&amp;spn=0.011475,0.02708&amp;sll=55.940741,-3.192558&amp;sspn=0.091716,0.216637&amp;oq=Tusitala&amp;hq=Tusitala,&amp;hnear=47+Buckstone+Ave,+Edinburgh,+City+of+Edin" TargetMode="External"/><Relationship Id="rId29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24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0" Type="http://schemas.openxmlformats.org/officeDocument/2006/relationships/hyperlink" Target="https://maps.google.com/maps?q=Berts+Bar,+William+Street&amp;hl=en&amp;ll=55.949548,-3.212407&amp;spn=0.005755,0.01354&amp;sll=55.941208,-3.205339&amp;sspn=0.0921,0.216637&amp;hq=Berts+Bar,+William+Street&amp;t=m&amp;z=16" TargetMode="External"/><Relationship Id="rId45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66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87" Type="http://schemas.openxmlformats.org/officeDocument/2006/relationships/hyperlink" Target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TargetMode="External"/><Relationship Id="rId61" Type="http://schemas.openxmlformats.org/officeDocument/2006/relationships/hyperlink" Target="https://maps.google.com/maps?q=Winstons+Lounge+Bar,+12+Kirk+Loan,+Corstorphine&amp;hl=en&amp;ll=55.941786,-3.279548&amp;spn=0.0056,0.013626&amp;sll=55.941208,-3.205339&amp;sspn=0.089601,0.21801&amp;t=m&amp;z=16" TargetMode="External"/><Relationship Id="rId82" Type="http://schemas.openxmlformats.org/officeDocument/2006/relationships/hyperlink" Target="https://maps.google.com/maps?q=55.944394,-3.187816&amp;ll=55.944428,-3.187687&amp;spn=0.005804,0.01354&amp;num=1&amp;t=m&amp;z=16" TargetMode="External"/><Relationship Id="rId19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14" Type="http://schemas.openxmlformats.org/officeDocument/2006/relationships/hyperlink" Target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TargetMode="External"/><Relationship Id="rId30" Type="http://schemas.openxmlformats.org/officeDocument/2006/relationships/hyperlink" Target="https://maps.google.com/maps?q=55.944394,-3.187816&amp;ll=55.944428,-3.187687&amp;spn=0.005804,0.01354&amp;num=1&amp;t=m&amp;z=16" TargetMode="External"/><Relationship Id="rId35" Type="http://schemas.openxmlformats.org/officeDocument/2006/relationships/hyperlink" Target="https://maps.google.com/maps?q=The+Mercat+Bar+and+Restaurant,+West+Maitland+Street,+Edinburgh,+United+Kingdom&amp;hl=en&amp;ll=55.946977,-3.217095&amp;spn=0.002878,0.00677&amp;sll=55.941208,-3.205339&amp;sspn=0.0921,0.216637&amp;oq=The+Mercat&amp;hq=The+Mercat+Bar+and+Restaurant,&amp;hne" TargetMode="External"/><Relationship Id="rId56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77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00" Type="http://schemas.openxmlformats.org/officeDocument/2006/relationships/hyperlink" Target="https://maps.google.com/maps?q=The+Royal+Dick,+1+Summerhall+Place,+Edinburgh,+United+Kingdom&amp;hl=en&amp;ll=55.939731,-3.182119&amp;spn=0.002824,0.006813&amp;sll=55.939587,-3.182409&amp;sspn=0.005648,0.013626&amp;oq=The+Royal+Dick,+1+Summerhall&amp;t=m&amp;z=17" TargetMode="External"/><Relationship Id="rId105" Type="http://schemas.openxmlformats.org/officeDocument/2006/relationships/comments" Target="../comments10.xml"/><Relationship Id="rId8" Type="http://schemas.openxmlformats.org/officeDocument/2006/relationships/hyperlink" Target="https://maps.google.com/maps?q=Bert%E2%80%99s+Bar,+William+Street,+Edinburgh&amp;hl=en&amp;ie=UTF8&amp;ll=55.948335,-3.211527&amp;spn=0.005731,0.01354&amp;sll=55.895216,-3.306541&amp;sspn=0.011478,0.02708&amp;hq=bert's+bar&amp;hnear=William+St,+Edinburgh,+United+Kingdom&amp;t=m&amp;z=16" TargetMode="External"/><Relationship Id="rId51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72" Type="http://schemas.openxmlformats.org/officeDocument/2006/relationships/hyperlink" Target="https://maps.google.com/maps?q=The+Riccarton+Inn,+198+Lanark+Road+West,+Currie,+United+Kingdom&amp;hl=en&amp;ll=55.896455,-3.309653&amp;spn=0.005582,0.013626&amp;sll=55.941208,-3.205339&amp;sspn=0.089216,0.21801&amp;oq=The+Riccarton+Inn,+198+Lanark+Road+West&amp;hq=The+Riccarton+Inn" TargetMode="External"/><Relationship Id="rId93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98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3" Type="http://schemas.openxmlformats.org/officeDocument/2006/relationships/hyperlink" Target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TargetMode="External"/><Relationship Id="rId25" Type="http://schemas.openxmlformats.org/officeDocument/2006/relationships/hyperlink" Target="https://maps.google.com/maps?q=The+Raeburn+Bar,+Dean+Street,+Edinburgh,+United+Kingdom&amp;hl=en&amp;ll=55.958192,-3.211538&amp;spn=0.002877,0.00677&amp;sll=55.956888,-3.172667&amp;sspn=0.002877,0.00677&amp;oq=The+Raeburn&amp;hq=The+Raeburn+Bar,&amp;hnear=Dean+St,+Edinburgh,+United+King" TargetMode="External"/><Relationship Id="rId46" Type="http://schemas.openxmlformats.org/officeDocument/2006/relationships/hyperlink" Target="https://maps.google.com/maps?q=Winston%E2%80%99s+Lounge+Bar,+Kirk+Loan,+Corstorphine&amp;hl=en&amp;ie=UTF8&amp;ll=55.94348,-3.277102&amp;spn=0.011151,0.027251&amp;sll=55.925908,-3.24101&amp;sspn=0.011156,0.027251&amp;hq=Winston%E2%80%99s+Lounge+Bar,+Kirk+Loan,+Corstorphine&amp;t=m&amp;z=15" TargetMode="External"/><Relationship Id="rId67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.uk/maps/place/55%C2%B056'39.9%22N+3%C2%B011'16.1%22W/@55.944409,-3.187794,17z/data=!3m1!4b1!4m2!3m1!1s0x0:0x0" TargetMode="External"/><Relationship Id="rId21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42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47" Type="http://schemas.openxmlformats.org/officeDocument/2006/relationships/hyperlink" Target="https://www.google.co.uk/maps/place/Carters+Tap/@55.9460867,-3.2156461,17z/data=!3m1!4b1!4m2!3m1!1s0x4887c7a477abb189:0x5080eacf1ee3e5ed?hl=en" TargetMode="External"/><Relationship Id="rId63" Type="http://schemas.openxmlformats.org/officeDocument/2006/relationships/hyperlink" Target="https://www.google.co.uk/maps/place/Northfield+House+Hotel/@55.9071997,-3.1557546,17z/data=!3m1!4b1!4m2!3m1!1s0x4887b8ba7c5c417f:0xce07d7f67ed35fac?hl=en" TargetMode="External"/><Relationship Id="rId68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84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89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6" Type="http://schemas.openxmlformats.org/officeDocument/2006/relationships/hyperlink" Target="https://maps.google.com/maps?q=The+Royal+Dick,+1+Summerhall+Place,+Edinburgh,+United+Kingdom&amp;hl=en&amp;ll=55.939731,-3.182119&amp;spn=0.002824,0.006813&amp;sll=55.939587,-3.182409&amp;sspn=0.005648,0.013626&amp;oq=The+Royal+Dick,+1+Summerhall&amp;t=m&amp;z=17" TargetMode="External"/><Relationship Id="rId11" Type="http://schemas.openxmlformats.org/officeDocument/2006/relationships/hyperlink" Target="https://maps.google.com/maps?q=Winstons+Lounge+Bar,+12+Kirk+Loan,+Corstorphine&amp;hl=en&amp;ll=55.941786,-3.279548&amp;spn=0.0056,0.013626&amp;sll=55.941208,-3.205339&amp;sspn=0.089601,0.21801&amp;t=m&amp;z=16" TargetMode="External"/><Relationship Id="rId32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37" Type="http://schemas.openxmlformats.org/officeDocument/2006/relationships/hyperlink" Target="https://maps.google.com/maps?q=Berts+Bar,+William+Street&amp;hl=en&amp;ll=55.949548,-3.212407&amp;spn=0.005755,0.01354&amp;sll=55.941208,-3.205339&amp;sspn=0.0921,0.216637&amp;hq=Berts+Bar,+William+Street&amp;t=m&amp;z=16" TargetMode="External"/><Relationship Id="rId53" Type="http://schemas.openxmlformats.org/officeDocument/2006/relationships/hyperlink" Target="https://www.google.co.uk/maps/place/Robbies/@55.9637327,-3.179693,17z/data=!3m1!4b1!4m2!3m1!1s0x4887b80a93d2b9bb:0x391ddfb47530dacd?hl=en" TargetMode="External"/><Relationship Id="rId58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74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79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102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5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90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95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22" Type="http://schemas.openxmlformats.org/officeDocument/2006/relationships/hyperlink" Target="https://maps.google.com/maps?q=Berts+Bar,+William+Street&amp;hl=en&amp;ll=55.949548,-3.212407&amp;spn=0.005755,0.01354&amp;sll=55.941208,-3.205339&amp;sspn=0.0921,0.216637&amp;hq=Berts+Bar,+William+Street&amp;t=m&amp;z=16" TargetMode="External"/><Relationship Id="rId27" Type="http://schemas.openxmlformats.org/officeDocument/2006/relationships/hyperlink" Target="https://www.google.co.uk/maps/place/The+Raeburn+Bar/@55.9578731,-3.2128668,17z/data=!3m1!4b1!4m2!3m1!1s0x4887c7bee08e20b9:0xb45467ae6d206396" TargetMode="External"/><Relationship Id="rId43" Type="http://schemas.openxmlformats.org/officeDocument/2006/relationships/hyperlink" Target="https://www.google.co.uk/maps/place/The+Raeburn+Bar/@55.9578731,-3.2128668,17z/data=!3m1!4b1!4m2!3m1!1s0x4887c7bee08e20b9:0xb45467ae6d206396" TargetMode="External"/><Relationship Id="rId48" Type="http://schemas.openxmlformats.org/officeDocument/2006/relationships/hyperlink" Target="https://www.google.co.uk/maps/place/Kilderkin/@55.9522412,-3.1773294,17.42z/data=!4m2!3m1!1s0x4887b877ddd7a887:0xfe3c40f2eef1563?hl=en" TargetMode="External"/><Relationship Id="rId64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69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80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85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12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7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33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38" Type="http://schemas.openxmlformats.org/officeDocument/2006/relationships/hyperlink" Target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TargetMode="External"/><Relationship Id="rId59" Type="http://schemas.openxmlformats.org/officeDocument/2006/relationships/hyperlink" Target="https://www.google.co.uk/maps/place/The+Beehive+inn/@55.9474554,-3.1994274,17z/data=!3m1!4b1!4m2!3m1!1s0x4887c79bb54abc1f:0x60b8ec1723f2e960?hl=en" TargetMode="External"/><Relationship Id="rId103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20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41" Type="http://schemas.openxmlformats.org/officeDocument/2006/relationships/hyperlink" Target="https://www.google.co.uk/maps/place/The+Crags+Sports+Bar/@55.938861,-3.1794926,16z/data=!4m2!3m1!1s0x4887c77fa4a4157d:0xcc33f8b25c566bc4" TargetMode="External"/><Relationship Id="rId54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62" Type="http://schemas.openxmlformats.org/officeDocument/2006/relationships/hyperlink" Target="https://www.google.co.uk/maps/place/Robbies/@55.9637327,-3.179693,17z/data=!3m1!4b1!4m2!3m1!1s0x4887b80a93d2b9bb:0x391ddfb47530dacd?hl=en" TargetMode="External"/><Relationship Id="rId70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75" Type="http://schemas.openxmlformats.org/officeDocument/2006/relationships/hyperlink" Target="https://www.google.co.uk/maps/place/Colinton+Inn/@55.9074558,-3.2562361,18z/data=!4m2!3m1!1s0x4887c6c6e2b9e599:0x95414089a00da4f4" TargetMode="External"/><Relationship Id="rId83" Type="http://schemas.openxmlformats.org/officeDocument/2006/relationships/hyperlink" Target="https://www.google.co.uk/maps/place/Colinton+Inn/@55.9074558,-3.2562361,18z/data=!4m2!3m1!1s0x4887c6c6e2b9e599:0x95414089a00da4f4" TargetMode="External"/><Relationship Id="rId88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91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96" Type="http://schemas.openxmlformats.org/officeDocument/2006/relationships/hyperlink" Target="https://www.google.co.uk/maps/place/Halfway+House/@55.9789537,-3.1887291,17z/data=!3m1!4b1!4m5!3m4!1s0x4887c7feb7612d63:0xce2fad7e25cf10d7!8m2!3d55.9789507!4d-3.1865404?hl=en" TargetMode="External"/><Relationship Id="rId1" Type="http://schemas.openxmlformats.org/officeDocument/2006/relationships/hyperlink" Target="https://maps.google.co.uk/maps?q=73+Gorgie+Road,+Edinburgh+EH11+2LA&amp;hl=en&amp;ll=55.938457,-3.227792&amp;spn=0.005576,0.013626&amp;sll=55.937255,-3.234959&amp;sspn=0.005625,0.013626&amp;oq=73+Gorgie+Road,+Edinburgh+EH11+2LA&amp;hnear=73+Gorgie+Rd,+Edinburgh+EH11+2LA,+United+Kingd" TargetMode="External"/><Relationship Id="rId6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15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23" Type="http://schemas.openxmlformats.org/officeDocument/2006/relationships/hyperlink" Target="https://www.google.co.uk/maps/place/The+Persevere+Bar/@55.9688182,-3.167061,17z/data=!4m2!3m1!1s0x4887b80e6529079d:0x9272ae73a4083a15" TargetMode="External"/><Relationship Id="rId28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36" Type="http://schemas.openxmlformats.org/officeDocument/2006/relationships/hyperlink" Target="https://maps.google.com/maps?q=The+Haymarket+Bar,+West+Maitland+Street,+Edinburgh,+United+Kingdom&amp;hl=en&amp;ll=55.946701,-3.216033&amp;spn=0.005599,0.013626&amp;sll=55.941208,-3.205339&amp;sspn=0.089601,0.21801&amp;oq=The+Haymarket+Bar+&amp;hq=The+Haymarket+Bar,&amp;hnear=W+Maitland+" TargetMode="External"/><Relationship Id="rId49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57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106" Type="http://schemas.openxmlformats.org/officeDocument/2006/relationships/comments" Target="../comments11.xml"/><Relationship Id="rId10" Type="http://schemas.openxmlformats.org/officeDocument/2006/relationships/hyperlink" Target="https://maps.google.co.uk/maps?q=the+bailie+stockbridge&amp;hl=en&amp;ll=55.957375,-3.206656&amp;spn=0.002799,0.006813&amp;sll=55.941208,-3.205339&amp;sspn=0.089601,0.21801&amp;oq=The+Baillie,+Stockbridge&amp;t=m&amp;z=17" TargetMode="External"/><Relationship Id="rId31" Type="http://schemas.openxmlformats.org/officeDocument/2006/relationships/hyperlink" Target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TargetMode="External"/><Relationship Id="rId44" Type="http://schemas.openxmlformats.org/officeDocument/2006/relationships/hyperlink" Target="https://maps.google.com/maps?q=The+Cask+%26+Still,+Leith+Walk&amp;hl=en&amp;ll=55.967386,-3.174115&amp;spn=0.002024,0.006963&amp;sll=55.941208,-3.205339&amp;sspn=0.064797,0.222816&amp;hq=the+cask+%26+still&amp;t=m&amp;z=17" TargetMode="External"/><Relationship Id="rId52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60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65" Type="http://schemas.openxmlformats.org/officeDocument/2006/relationships/hyperlink" Target="https://www.google.co.uk/maps/place/Haymarket/@55.9464385,-3.2184084,17z/data=!3m1!4b1!4m2!3m1!1s0x4887c7a4505fad81:0x2939a1e4cd92260e?hl=en" TargetMode="External"/><Relationship Id="rId73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78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81" Type="http://schemas.openxmlformats.org/officeDocument/2006/relationships/hyperlink" Target="https://www.google.co.uk/maps/place/Tanners+Lounge+Bar/@55.9071647,-3.2769667,17z/data=!3m1!4b1!4m5!3m4!1s0x4887c6a4cef38a25:0x7f65f884b14f7779!8m2!3d55.9071647!4d-3.274778?hl=en" TargetMode="External"/><Relationship Id="rId86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94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99" Type="http://schemas.openxmlformats.org/officeDocument/2006/relationships/hyperlink" Target="https://www.google.co.uk/maps/place/Colinton+Inn/@55.9074558,-3.2562361,18z/data=!4m2!3m1!1s0x4887c6c6e2b9e599:0x95414089a00da4f4" TargetMode="External"/><Relationship Id="rId101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4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9" Type="http://schemas.openxmlformats.org/officeDocument/2006/relationships/hyperlink" Target="https://maps.google.com/maps?q=The+Cask+%26+Still,+Leith+Walk&amp;hl=en&amp;ll=55.967386,-3.174115&amp;spn=0.002024,0.006963&amp;sll=55.941208,-3.205339&amp;sspn=0.064797,0.222816&amp;hq=the+cask+%26+still&amp;t=m&amp;z=17" TargetMode="External"/><Relationship Id="rId13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18" Type="http://schemas.openxmlformats.org/officeDocument/2006/relationships/hyperlink" Target="https://maps.google.co.uk/maps?q=55.951777,-3.203224&amp;ll=55.951825,-3.203137&amp;spn=0.002799,0.006813&amp;num=1&amp;t=m&amp;z=17" TargetMode="External"/><Relationship Id="rId39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34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50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55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76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97" Type="http://schemas.openxmlformats.org/officeDocument/2006/relationships/hyperlink" Target="https://www.google.co.uk/maps/place/Robbies/@55.9637327,-3.179693,17z/data=!3m1!4b1!4m2!3m1!1s0x4887b80a93d2b9bb:0x391ddfb47530dacd?hl=en" TargetMode="External"/><Relationship Id="rId104" Type="http://schemas.openxmlformats.org/officeDocument/2006/relationships/printerSettings" Target="../printerSettings/printerSettings7.bin"/><Relationship Id="rId7" Type="http://schemas.openxmlformats.org/officeDocument/2006/relationships/hyperlink" Target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TargetMode="External"/><Relationship Id="rId71" Type="http://schemas.openxmlformats.org/officeDocument/2006/relationships/hyperlink" Target="https://www.google.co.uk/maps/place/55%C2%B056'39.9%22N+3%C2%B011'16.1%22W/@55.944409,-3.187794,17z/data=!3m1!4b1!4m2!3m1!1s0x0:0x0" TargetMode="External"/><Relationship Id="rId92" Type="http://schemas.openxmlformats.org/officeDocument/2006/relationships/hyperlink" Target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TargetMode="External"/><Relationship Id="rId2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29" Type="http://schemas.openxmlformats.org/officeDocument/2006/relationships/hyperlink" Target="https://maps.google.co.uk/maps?q=The+Golf+Tavern,+30-31+Wright%E2%80%99s+Houses,+Edinburgh&amp;hl=en&amp;ie=UTF8&amp;ll=55.939689,-3.202729&amp;spn=0.002788,0.006813&amp;sll=55.941208,-3.205339&amp;sspn=0.089216,0.21801&amp;oq=The+Golf+Tavern&amp;t=m&amp;z=17" TargetMode="External"/><Relationship Id="rId24" Type="http://schemas.openxmlformats.org/officeDocument/2006/relationships/hyperlink" Target="https://www.google.co.uk/maps/place/Winstons/@55.942298,-3.281539,17z/data=!3m1!4b1!4m2!3m1!1s0x4887c67c8242f86b:0x16b711b1272987de" TargetMode="External"/><Relationship Id="rId40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45" Type="http://schemas.openxmlformats.org/officeDocument/2006/relationships/hyperlink" Target="https://maps.google.com/maps?q=The+Royal+Dick,+1+Summerhall+Place,+Edinburgh,+United+Kingdom&amp;hl=en&amp;ll=55.939731,-3.182119&amp;spn=0.002824,0.006813&amp;sll=55.939587,-3.182409&amp;sspn=0.005648,0.013626&amp;oq=The+Royal+Dick,+1+Summerhall&amp;t=m&amp;z=17" TargetMode="External"/><Relationship Id="rId66" Type="http://schemas.openxmlformats.org/officeDocument/2006/relationships/hyperlink" Target="https://www.google.co.uk/maps/place/Regent+Bar/@55.9563694,-3.1742443,17z/data=!3m1!4b1!4m2!3m1!1s0x4887b876a0b07d5f:0x35c184110eab2d8f?hl=en" TargetMode="External"/><Relationship Id="rId87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61" Type="http://schemas.openxmlformats.org/officeDocument/2006/relationships/hyperlink" Target="https://www.google.co.uk/maps/place/Usher's+Of+Edinburgh/@55.9445799,-3.1873253,17z/data=!3m1!4b1!4m2!3m1!1s0x4887c783f6aad631:0xcb5439a0840c0218?hl=en" TargetMode="External"/><Relationship Id="rId82" Type="http://schemas.openxmlformats.org/officeDocument/2006/relationships/hyperlink" Target="https://www.google.co.uk/maps/place/Tanners+Lounge+Bar/@55.9071647,-3.2769667,17z/data=!3m1!4b1!4m5!3m4!1s0x4887c6a4cef38a25:0x7f65f884b14f7779!8m2!3d55.9071647!4d-3.274778?hl=en" TargetMode="External"/><Relationship Id="rId19" Type="http://schemas.openxmlformats.org/officeDocument/2006/relationships/hyperlink" Target="https://maps.google.co.uk/maps?q=the+tolbooth+tavern+edinburgh&amp;hl=en&amp;ll=55.951543,-3.180102&amp;spn=0.002799,0.006813&amp;sll=57.147916,-2.091351&amp;sspn=0.002712,0.006813&amp;oq=The+Tollbooth+Tavern,+Edinburgh&amp;t=m&amp;z=17" TargetMode="External"/><Relationship Id="rId14" Type="http://schemas.openxmlformats.org/officeDocument/2006/relationships/hyperlink" Target="https://maps.google.com/maps?q=The+Braidburn+Inn&amp;hl=en&amp;ll=55.921231,-3.165264&amp;spn=0.005603,0.013626&amp;sll=55.941208,-3.205339&amp;sspn=0.089601,0.21801&amp;t=m&amp;z=16" TargetMode="External"/><Relationship Id="rId30" Type="http://schemas.openxmlformats.org/officeDocument/2006/relationships/hyperlink" Target="https://maps.google.co.uk/maps?q=The+Charwood+(formerly+the+Tusitala)+47+Bucktsone+Terrace,+Edinburgh,+EH10+6QJ+&amp;hl=en&amp;ll=55.905045,-3.206205&amp;spn=0.005605,0.013626&amp;sll=55.941208,-3.205339&amp;sspn=0.089601,0.21801&amp;hq=The+Charnwood+(formerly+the+Tusitala)+47+Bu" TargetMode="External"/><Relationship Id="rId35" Type="http://schemas.openxmlformats.org/officeDocument/2006/relationships/hyperlink" Target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TargetMode="External"/><Relationship Id="rId56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77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100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105" Type="http://schemas.openxmlformats.org/officeDocument/2006/relationships/vmlDrawing" Target="../drawings/vmlDrawing11.vml"/><Relationship Id="rId8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51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72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93" Type="http://schemas.openxmlformats.org/officeDocument/2006/relationships/hyperlink" Target="https://www.google.co.uk/maps/place/Ormelie+Tavern/@55.9491048,-3.1008898,17z/data=!3m1!4b1!4m5!3m4!1s0x4887b9a470240209:0x4ad7dfd6affeda42!8m2!3d55.9491048!4d-3.0987011?hl=en" TargetMode="External"/><Relationship Id="rId98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3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25" Type="http://schemas.openxmlformats.org/officeDocument/2006/relationships/hyperlink" Target="https://www.google.co.uk/maps/place/Colinton+Inn/@55.9074558,-3.2562361,18z/data=!4m2!3m1!1s0x4887c6c6e2b9e599:0x95414089a00da4f4" TargetMode="External"/><Relationship Id="rId46" Type="http://schemas.openxmlformats.org/officeDocument/2006/relationships/hyperlink" Target="https://www.google.co.uk/maps/place/Colinton+Inn/@55.9074558,-3.2562361,18z/data=!4m2!3m1!1s0x4887c6c6e2b9e599:0x95414089a00da4f4" TargetMode="External"/><Relationship Id="rId67" Type="http://schemas.openxmlformats.org/officeDocument/2006/relationships/hyperlink" Target="https://www.google.co.uk/maps/place/Northfield+House+Hotel/@55.9071997,-3.1557546,17z/data=!3m1!4b1!4m2!3m1!1s0x4887b8ba7c5c417f:0xce07d7f67ed35fac?hl=en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21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42" Type="http://schemas.openxmlformats.org/officeDocument/2006/relationships/hyperlink" Target="https://www.google.co.uk/maps/place/Boston+%26+Hawthorne/@55.9580658,-3.2141704,17z/data=!4m5!3m4!1s0x4887c7bee0a95555:0x78ddc8c739b5baaa!8m2!3d55.9577986!4d-3.2128078?hl=en" TargetMode="External"/><Relationship Id="rId47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63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68" Type="http://schemas.openxmlformats.org/officeDocument/2006/relationships/hyperlink" Target="https://www.google.co.uk/maps/place/Westgate+Farm/@55.9327018,-3.301631,17z/data=!3m1!4b1!4m5!3m4!1s0x4887b8a323a9c1cb:0x91487c07da61615!8m2!3d55.9326988!4d-3.2994423?hl=en" TargetMode="External"/><Relationship Id="rId84" Type="http://schemas.openxmlformats.org/officeDocument/2006/relationships/hyperlink" Target="https://goo.gl/maps/iwpAa9UNUwj" TargetMode="External"/><Relationship Id="rId89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6" Type="http://schemas.openxmlformats.org/officeDocument/2006/relationships/hyperlink" Target="https://www.google.co.uk/maps/place/Starbar/@55.9573679,-3.1979288,17z/data=!3m1!4b1!4m5!3m4!1s0x4887c79249eb0fd3:0x4a1a34b4781cccb5!8m2!3d55.9573649!4d-3.1957401?hl=en" TargetMode="External"/><Relationship Id="rId11" Type="http://schemas.openxmlformats.org/officeDocument/2006/relationships/hyperlink" Target="https://www.google.co.uk/maps/place/Colinton+Inn/@55.9074558,-3.2562361,18z/data=!4m2!3m1!1s0x4887c6c6e2b9e599:0x95414089a00da4f4" TargetMode="External"/><Relationship Id="rId32" Type="http://schemas.openxmlformats.org/officeDocument/2006/relationships/hyperlink" Target="https://www.google.co.uk/maps/place/Halfway+House/@55.9789537,-3.1887291,17z/data=!3m1!4b1!4m5!3m4!1s0x4887c7feb7612d63:0xce2fad7e25cf10d7!8m2!3d55.9789507!4d-3.1865404?hl=en" TargetMode="External"/><Relationship Id="rId37" Type="http://schemas.openxmlformats.org/officeDocument/2006/relationships/hyperlink" Target="https://www.google.co.uk/maps/place/Colinton+Inn/@55.9074558,-3.2562361,18z/data=!4m2!3m1!1s0x4887c6c6e2b9e599:0x95414089a00da4f4" TargetMode="External"/><Relationship Id="rId53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58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74" Type="http://schemas.openxmlformats.org/officeDocument/2006/relationships/hyperlink" Target="https://www.google.co.uk/maps/place/Tanners+Lounge+Bar/@55.9071647,-3.2769667,17z/data=!3m1!4b1!4m5!3m4!1s0x4887c6a4cef38a25:0x7f65f884b14f7779!8m2!3d55.9071647!4d-3.274778?hl=en" TargetMode="External"/><Relationship Id="rId79" Type="http://schemas.openxmlformats.org/officeDocument/2006/relationships/hyperlink" Target="https://goo.gl/maps/sACMW5B5chR2" TargetMode="External"/><Relationship Id="rId102" Type="http://schemas.openxmlformats.org/officeDocument/2006/relationships/hyperlink" Target="https://goo.gl/maps/kaX1Xo6EBM82" TargetMode="External"/><Relationship Id="rId5" Type="http://schemas.openxmlformats.org/officeDocument/2006/relationships/hyperlink" Target="https://www.google.co.uk/maps/place/The+Raeburn+Bar/@55.9578761,-3.2150555,17z/data=!3m1!4b1!4m2!3m1!1s0x4887c7bee08e20b9:0xb45467ae6d206396?hl=en" TargetMode="External"/><Relationship Id="rId90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95" Type="http://schemas.openxmlformats.org/officeDocument/2006/relationships/hyperlink" Target="https://www.google.co.uk/maps/place/Colinton+Inn/@55.9074558,-3.2562361,18z/data=!4m2!3m1!1s0x4887c6c6e2b9e599:0x95414089a00da4f4" TargetMode="External"/><Relationship Id="rId22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27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43" Type="http://schemas.openxmlformats.org/officeDocument/2006/relationships/hyperlink" Target="https://www.google.co.uk/maps/place/Colinton+Inn/@55.9074558,-3.2562361,18z/data=!4m2!3m1!1s0x4887c6c6e2b9e599:0x95414089a00da4f4" TargetMode="External"/><Relationship Id="rId48" Type="http://schemas.openxmlformats.org/officeDocument/2006/relationships/hyperlink" Target="https://www.google.co.uk/maps/place/Tolbooth+Tavern/@55.9517138,-3.1824443,17z/data=!4m5!3m4!1s0x4887c7886fbbe907:0x5714423c69b68ebc!8m2!3d55.951416!4d-3.180135?hl=en" TargetMode="External"/><Relationship Id="rId64" Type="http://schemas.openxmlformats.org/officeDocument/2006/relationships/hyperlink" Target="https://www.google.co.uk/maps/place/Boston+%26+Hawthorne/@55.9580658,-3.2141704,17z/data=!4m5!3m4!1s0x4887c7bee0a95555:0x78ddc8c739b5baaa!8m2!3d55.9577986!4d-3.2128078?hl=en" TargetMode="External"/><Relationship Id="rId69" Type="http://schemas.openxmlformats.org/officeDocument/2006/relationships/hyperlink" Target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TargetMode="External"/><Relationship Id="rId80" Type="http://schemas.openxmlformats.org/officeDocument/2006/relationships/hyperlink" Target="https://goo.gl/maps/9YnmZP2NrFS2" TargetMode="External"/><Relationship Id="rId85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12" Type="http://schemas.openxmlformats.org/officeDocument/2006/relationships/hyperlink" Target="https://www.google.co.uk/maps/place/The+Montebar/@55.942163,-3.1812797,17z/data=!3m1!4b1!4m5!3m4!1s0x4887c780574f2b1f:0x9e7335ae2ea3a03c!8m2!3d55.94216!4d-3.179091?hl=en" TargetMode="External"/><Relationship Id="rId17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33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38" Type="http://schemas.openxmlformats.org/officeDocument/2006/relationships/hyperlink" Target="https://www.google.co.uk/maps/place/The+Counting+House/@55.944423,-3.1874835,17z/data=!3m1!4b1!4m5!3m4!1s0x4887c783f3982231:0x35291b11cb7a71c!8m2!3d55.94442!4d-3.1852948?hl=en" TargetMode="External"/><Relationship Id="rId59" Type="http://schemas.openxmlformats.org/officeDocument/2006/relationships/hyperlink" Target="https://www.google.co.uk/maps/place/Robbies/@55.9637327,-3.179693,17z/data=!3m1!4b1!4m2!3m1!1s0x4887b80a93d2b9bb:0x391ddfb47530dacd?hl=en" TargetMode="External"/><Relationship Id="rId103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20" Type="http://schemas.openxmlformats.org/officeDocument/2006/relationships/hyperlink" Target="https://www.google.co.uk/maps/place/The+Safari+Lounge/@55.9571786,-3.1698988,17z/data=!3m1!4b1!4m5!3m4!1s0x4887b873dad76cfd:0x5fcb1846426a930a!8m2!3d55.9571756!4d-3.1677101?hl=en" TargetMode="External"/><Relationship Id="rId41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54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62" Type="http://schemas.openxmlformats.org/officeDocument/2006/relationships/hyperlink" Target="https://www.google.co.uk/maps/place/Campervan+Brewery+Tap+Room/@55.970942,-3.1797667,17z/data=!3m1!4b1!4m5!3m4!1s0x4887b8084f696903:0xd50ef1c8bc53be48!8m2!3d55.970939!4d-3.177578?hl=en" TargetMode="External"/><Relationship Id="rId70" Type="http://schemas.openxmlformats.org/officeDocument/2006/relationships/hyperlink" Target="https://goo.gl/maps/sACMW5B5chR2" TargetMode="External"/><Relationship Id="rId75" Type="http://schemas.openxmlformats.org/officeDocument/2006/relationships/hyperlink" Target="https://goo.gl/maps/oAMFen4JCpT2" TargetMode="External"/><Relationship Id="rId83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88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91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96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6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5" Type="http://schemas.openxmlformats.org/officeDocument/2006/relationships/hyperlink" Target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TargetMode="External"/><Relationship Id="rId23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28" Type="http://schemas.openxmlformats.org/officeDocument/2006/relationships/hyperlink" Target="https://www.google.co.uk/maps/place/55%C2%B056'39.9%22N+3%C2%B011'16.1%22W/@55.944409,-3.187794,17z/data=!3m1!4b1!4m2!3m1!1s0x0:0x0" TargetMode="External"/><Relationship Id="rId36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9" Type="http://schemas.openxmlformats.org/officeDocument/2006/relationships/hyperlink" Target="https://www.google.co.uk/maps/place/Halfway+House/@55.9789537,-3.1887291,17z/data=!3m1!4b1!4m5!3m4!1s0x4887c7feb7612d63:0xce2fad7e25cf10d7!8m2!3d55.9789507!4d-3.1865404?hl=en" TargetMode="External"/><Relationship Id="rId57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10" Type="http://schemas.openxmlformats.org/officeDocument/2006/relationships/hyperlink" Target="https://maps.google.com/maps?q=The+Barony+Bar,+Broughton+Street&amp;hl=en&amp;ll=55.957777,-3.187881&amp;spn=0.005574,0.013626&amp;sll=55.965056,-3.272724&amp;sspn=0.005573,0.013626&amp;hq=The+Barony+Bar,+Broughton+Street&amp;radius=15000&amp;t=m&amp;z=16" TargetMode="External"/><Relationship Id="rId31" Type="http://schemas.openxmlformats.org/officeDocument/2006/relationships/hyperlink" Target="https://maps.google.com/maps?q=The+Riccarton+Inn,+198+Lanark+Road+West,+Currie,+United+Kingdom&amp;hl=en&amp;ll=55.896455,-3.309653&amp;spn=0.005582,0.013626&amp;sll=55.941208,-3.205339&amp;sspn=0.089216,0.21801&amp;oq=The+Riccarton+Inn,+198+Lanark+Road+West&amp;hq=The+Riccarton+Inn" TargetMode="External"/><Relationship Id="rId44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52" Type="http://schemas.openxmlformats.org/officeDocument/2006/relationships/hyperlink" Target="https://www.google.co.uk/maps/place/The+Playfair/@55.9565683,-3.1877293,17z/data=!3m1!4b1!4m5!3m4!1s0x4887c78ea53f15a9:0xd6f9af7a24fc58a0!8m2!3d55.9565653!4d-3.1855406?hl=en" TargetMode="External"/><Relationship Id="rId60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65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73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78" Type="http://schemas.openxmlformats.org/officeDocument/2006/relationships/hyperlink" Target="https://goo.gl/maps/Y8gfJhmo2mw" TargetMode="External"/><Relationship Id="rId81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86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94" Type="http://schemas.openxmlformats.org/officeDocument/2006/relationships/hyperlink" Target="https://www.google.co.uk/maps/place/The+Canons'+Gait/@55.950813,-3.1846324,17z/data=!3m1!4b1!4m5!3m4!1s0x4887c7889e9fe4a9:0xd552904d3d8249d5!8m2!3d55.95081!4d-3.1824437?hl=en" TargetMode="External"/><Relationship Id="rId99" Type="http://schemas.openxmlformats.org/officeDocument/2006/relationships/hyperlink" Target="https://goo.gl/maps/yQ1qnPrzDi22" TargetMode="External"/><Relationship Id="rId101" Type="http://schemas.openxmlformats.org/officeDocument/2006/relationships/hyperlink" Target="https://goo.gl/maps/MURZy2sRjjz" TargetMode="External"/><Relationship Id="rId4" Type="http://schemas.openxmlformats.org/officeDocument/2006/relationships/hyperlink" Target="https://www.google.co.uk/maps/place/Halfway+House/@55.9789537,-3.1887291,17z/data=!3m1!4b1!4m5!3m4!1s0x4887c7feb7612d63:0xce2fad7e25cf10d7!8m2!3d55.9789507!4d-3.1865404?hl=en" TargetMode="External"/><Relationship Id="rId9" Type="http://schemas.openxmlformats.org/officeDocument/2006/relationships/hyperlink" Target="https://www.google.co.uk/maps/place/The+Canons'+Gait/@55.950813,-3.1846324,17z/data=!3m1!4b1!4m5!3m4!1s0x4887c7889e9fe4a9:0xd552904d3d8249d5!8m2!3d55.95081!4d-3.1824437?hl=en" TargetMode="External"/><Relationship Id="rId13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18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39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34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50" Type="http://schemas.openxmlformats.org/officeDocument/2006/relationships/hyperlink" Target="https://www.google.co.uk/maps/place/Westgate+Farm/@55.9327018,-3.301631,17z/data=!3m1!4b1!4m5!3m4!1s0x4887b8a323a9c1cb:0x91487c07da61615!8m2!3d55.9326988!4d-3.2994423?hl=en" TargetMode="External"/><Relationship Id="rId55" Type="http://schemas.openxmlformats.org/officeDocument/2006/relationships/hyperlink" Target="https://www.google.co.uk/maps/place/The+Persevere+Bar/@55.9688182,-3.167061,17z/data=!4m2!3m1!1s0x4887b80e6529079d:0x9272ae73a4083a15" TargetMode="External"/><Relationship Id="rId76" Type="http://schemas.openxmlformats.org/officeDocument/2006/relationships/hyperlink" Target="https://goo.gl/maps/AfVWV3T51kx" TargetMode="External"/><Relationship Id="rId97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104" Type="http://schemas.openxmlformats.org/officeDocument/2006/relationships/hyperlink" Target="https://g.page/thirtytwobelow?share" TargetMode="External"/><Relationship Id="rId7" Type="http://schemas.openxmlformats.org/officeDocument/2006/relationships/hyperlink" Target="https://www.google.co.uk/maps/place/Beehive+Inn/@55.9474211,-3.1993579,17z/data=!4m5!3m4!1s0x4887c79a355b59dd:0x872dddf203c24c6a!8m2!3d55.9474211!4d-3.1971692?hl=en" TargetMode="External"/><Relationship Id="rId71" Type="http://schemas.openxmlformats.org/officeDocument/2006/relationships/hyperlink" Target="https://www.google.co.uk/maps/place/Colinton+Inn/@55.9074558,-3.2562361,18z/data=!4m2!3m1!1s0x4887c6c6e2b9e599:0x95414089a00da4f4" TargetMode="External"/><Relationship Id="rId92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2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29" Type="http://schemas.openxmlformats.org/officeDocument/2006/relationships/hyperlink" Target="https://www.google.co.uk/maps/place/Robbies/@55.9637327,-3.179693,17z/data=!3m1!4b1!4m2!3m1!1s0x4887b80a93d2b9bb:0x391ddfb47530dacd?hl=en" TargetMode="External"/><Relationship Id="rId24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40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45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66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87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61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82" Type="http://schemas.openxmlformats.org/officeDocument/2006/relationships/hyperlink" Target="https://goo.gl/maps/2M2rGhtgYQm" TargetMode="External"/><Relationship Id="rId19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14" Type="http://schemas.openxmlformats.org/officeDocument/2006/relationships/hyperlink" Target="https://www.google.co.uk/maps/place/Northfield+House+Hotel/@55.9071997,-3.1557546,17z/data=!3m1!4b1!4m2!3m1!1s0x4887b8ba7c5c417f:0xce07d7f67ed35fac?hl=en" TargetMode="External"/><Relationship Id="rId30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35" Type="http://schemas.openxmlformats.org/officeDocument/2006/relationships/hyperlink" Target="https://www.google.co.uk/maps/place/The+Montebar/@55.942163,-3.1812797,17z/data=!3m1!4b1!4m5!3m4!1s0x4887c780574f2b1f:0x9e7335ae2ea3a03c!8m2!3d55.94216!4d-3.179091?hl=en" TargetMode="External"/><Relationship Id="rId56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77" Type="http://schemas.openxmlformats.org/officeDocument/2006/relationships/hyperlink" Target="https://www.google.co.uk/maps/place/Colinton+Inn/@55.9074558,-3.2562361,18z/data=!4m2!3m1!1s0x4887c6c6e2b9e599:0x95414089a00da4f4" TargetMode="External"/><Relationship Id="rId100" Type="http://schemas.openxmlformats.org/officeDocument/2006/relationships/hyperlink" Target="https://goo.gl/maps/TUk3Y7pEDK42" TargetMode="External"/><Relationship Id="rId105" Type="http://schemas.openxmlformats.org/officeDocument/2006/relationships/printerSettings" Target="../printerSettings/printerSettings8.bin"/><Relationship Id="rId8" Type="http://schemas.openxmlformats.org/officeDocument/2006/relationships/hyperlink" Target="https://www.google.co.uk/maps/place/Mid+Yoken/@55.9526013,-3.3050438,17z/data=!4m13!1m7!3m6!1s0x4887c5dbf134507d:0x4a4683d8bff3c74f!2sMid+Yoken,+75+Craigmount+Brae,+Edinburgh+EH12+8XF!3b1!8m2!3d55.9525983!4d-3.3028551!3m4!1s0x0:0x1d8e41418e4578a0!8m2!3d55.9520536!4d-3.303239?hl=en" TargetMode="External"/><Relationship Id="rId51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72" Type="http://schemas.openxmlformats.org/officeDocument/2006/relationships/hyperlink" Target="https://www.google.co.uk/maps/place/55%C2%B056'39.9%22N+3%C2%B011'16.1%22W/@55.944409,-3.187794,17z/data=!3m1!4b1!4m2!3m1!1s0x0:0x0" TargetMode="External"/><Relationship Id="rId93" Type="http://schemas.openxmlformats.org/officeDocument/2006/relationships/hyperlink" Target="https://goo.gl/maps/TUk3Y7pEDK42" TargetMode="External"/><Relationship Id="rId98" Type="http://schemas.openxmlformats.org/officeDocument/2006/relationships/hyperlink" Target="https://maps.google.com/maps?q=The+Castle+Arms,+Johnston+Terrace.&amp;hl=en&amp;ll=55.950305,-3.191378&amp;spn=0.005599,0.013626&amp;sll=55.941208,-3.205339&amp;sspn=0.089601,0.21801&amp;hq=The+Castle+Arms,+Johnston+Terrace.&amp;radius=15000&amp;t=m&amp;z=16" TargetMode="External"/><Relationship Id="rId3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25" Type="http://schemas.openxmlformats.org/officeDocument/2006/relationships/hyperlink" Target="https://www.google.co.uk/maps/place/Ormelie+Tavern/@55.9491048,-3.1008898,17z/data=!3m1!4b1!4m5!3m4!1s0x4887b9a470240209:0x4ad7dfd6affeda42!8m2!3d55.9491048!4d-3.0987011?hl=en" TargetMode="External"/><Relationship Id="rId46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67" Type="http://schemas.openxmlformats.org/officeDocument/2006/relationships/hyperlink" Target="https://www.google.co.uk/maps/place/BrewDog+Lothian+Road/@55.947476,-3.2088058,17z/data=!3m1!4b1!4m5!3m4!1s0x4887c7a28f1c4d61:0x8cea87d80d07a49e!8m2!3d55.947473!4d-3.2066171?hl=en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21" Type="http://schemas.openxmlformats.org/officeDocument/2006/relationships/hyperlink" Target="https://www.google.co.uk/maps/place/Colinton+Inn/@55.9074558,-3.2562361,18z/data=!4m2!3m1!1s0x4887c6c6e2b9e599:0x95414089a00da4f4" TargetMode="External"/><Relationship Id="rId42" Type="http://schemas.openxmlformats.org/officeDocument/2006/relationships/hyperlink" Target="https://goo.gl/maps/kaX1Xo6EBM82" TargetMode="External"/><Relationship Id="rId47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63" Type="http://schemas.openxmlformats.org/officeDocument/2006/relationships/hyperlink" Target="https://goo.gl/maps/capEMpcPC7TANDsBA" TargetMode="External"/><Relationship Id="rId68" Type="http://schemas.openxmlformats.org/officeDocument/2006/relationships/hyperlink" Target="https://goo.gl/maps/QdzrBbDS6FiLhrE79" TargetMode="External"/><Relationship Id="rId84" Type="http://schemas.openxmlformats.org/officeDocument/2006/relationships/hyperlink" Target="https://goo.gl/maps/v5eMB5bE4dtRPTVV6" TargetMode="External"/><Relationship Id="rId89" Type="http://schemas.openxmlformats.org/officeDocument/2006/relationships/hyperlink" Target="https://www.google.co.uk/maps/place/Kilderkin/@55.9522412,-3.1773294,17.42z/data=!4m2!3m1!1s0x4887b877ddd7a887:0xfe3c40f2eef1563?hl=en" TargetMode="External"/><Relationship Id="rId16" Type="http://schemas.openxmlformats.org/officeDocument/2006/relationships/hyperlink" Target="https://goo.gl/maps/TUk3Y7pEDK42" TargetMode="External"/><Relationship Id="rId11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32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37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53" Type="http://schemas.openxmlformats.org/officeDocument/2006/relationships/hyperlink" Target="https://g.page/thebellfield?share" TargetMode="External"/><Relationship Id="rId58" Type="http://schemas.openxmlformats.org/officeDocument/2006/relationships/hyperlink" Target="https://g.page/Portobellotap?share" TargetMode="External"/><Relationship Id="rId74" Type="http://schemas.openxmlformats.org/officeDocument/2006/relationships/hyperlink" Target="https://goo.gl/maps/aHk5bRVSGi5eKXba9" TargetMode="External"/><Relationship Id="rId79" Type="http://schemas.openxmlformats.org/officeDocument/2006/relationships/hyperlink" Target="https://goo.gl/maps/J5ynz4dxj9jmmo4b6" TargetMode="External"/><Relationship Id="rId5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90" Type="http://schemas.openxmlformats.org/officeDocument/2006/relationships/hyperlink" Target="https://goo.gl/maps/5u3EAn8SoxJWRBbG8" TargetMode="External"/><Relationship Id="rId14" Type="http://schemas.openxmlformats.org/officeDocument/2006/relationships/hyperlink" Target="https://maps.google.com/maps?q=The+Roseburn+Bar&amp;hl=en&amp;ll=55.945727,-3.23307&amp;spn=0.005756,0.01354&amp;sll=55.979645,-3.202171&amp;sspn=0.005751,0.01354&amp;hq=The+Roseburn+Bar&amp;t=m&amp;z=16" TargetMode="External"/><Relationship Id="rId22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27" Type="http://schemas.openxmlformats.org/officeDocument/2006/relationships/hyperlink" Target="https://goo.gl/maps/AfVWV3T51kx" TargetMode="External"/><Relationship Id="rId30" Type="http://schemas.openxmlformats.org/officeDocument/2006/relationships/hyperlink" Target="https://www.google.co.uk/maps/place/Kilderkin/@55.9522412,-3.1773294,17.42z/data=!4m2!3m1!1s0x4887b877ddd7a887:0xfe3c40f2eef1563?hl=en" TargetMode="External"/><Relationship Id="rId35" Type="http://schemas.openxmlformats.org/officeDocument/2006/relationships/hyperlink" Target="https://www.google.co.uk/maps/place/The+Counting+House/@55.944423,-3.1874835,17z/data=!3m1!4b1!4m5!3m4!1s0x4887c783f3982231:0x35291b11cb7a71c!8m2!3d55.94442!4d-3.1852948?hl=en" TargetMode="External"/><Relationship Id="rId43" Type="http://schemas.openxmlformats.org/officeDocument/2006/relationships/hyperlink" Target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TargetMode="External"/><Relationship Id="rId48" Type="http://schemas.openxmlformats.org/officeDocument/2006/relationships/hyperlink" Target="https://g.page/thirtytwobelow?share" TargetMode="External"/><Relationship Id="rId56" Type="http://schemas.openxmlformats.org/officeDocument/2006/relationships/hyperlink" Target="https://goo.gl/maps/Y8gfJhmo2mw" TargetMode="External"/><Relationship Id="rId64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69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77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8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51" Type="http://schemas.openxmlformats.org/officeDocument/2006/relationships/hyperlink" Target="https://goo.gl/maps/RUC3ySYWfMn" TargetMode="External"/><Relationship Id="rId72" Type="http://schemas.openxmlformats.org/officeDocument/2006/relationships/hyperlink" Target="https://goo.gl/maps/FFL1DhaEhPoqQuBw7" TargetMode="External"/><Relationship Id="rId80" Type="http://schemas.openxmlformats.org/officeDocument/2006/relationships/hyperlink" Target="https://g.page/thebellfield?share" TargetMode="External"/><Relationship Id="rId85" Type="http://schemas.openxmlformats.org/officeDocument/2006/relationships/hyperlink" Target="https://goo.gl/maps/QdzrBbDS6FiLhrE79" TargetMode="External"/><Relationship Id="rId3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12" Type="http://schemas.openxmlformats.org/officeDocument/2006/relationships/hyperlink" Target="https://goo.gl/maps/Y8gfJhmo2mw" TargetMode="External"/><Relationship Id="rId17" Type="http://schemas.openxmlformats.org/officeDocument/2006/relationships/hyperlink" Target="https://goo.gl/maps/kaX1Xo6EBM82" TargetMode="External"/><Relationship Id="rId25" Type="http://schemas.openxmlformats.org/officeDocument/2006/relationships/hyperlink" Target="https://goo.gl/maps/6ZG9KkYUDhcR5uGQA" TargetMode="External"/><Relationship Id="rId33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38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6" Type="http://schemas.openxmlformats.org/officeDocument/2006/relationships/hyperlink" Target="https://goo.gl/maps/sACMW5B5chR2" TargetMode="External"/><Relationship Id="rId59" Type="http://schemas.openxmlformats.org/officeDocument/2006/relationships/hyperlink" Target="https://goo.gl/maps/yQ1qnPrzDi22" TargetMode="External"/><Relationship Id="rId67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20" Type="http://schemas.openxmlformats.org/officeDocument/2006/relationships/hyperlink" Target="https://www.google.co.uk/maps/place/Colinton+Inn/@55.9074558,-3.2562361,18z/data=!4m2!3m1!1s0x4887c6c6e2b9e599:0x95414089a00da4f4" TargetMode="External"/><Relationship Id="rId41" Type="http://schemas.openxmlformats.org/officeDocument/2006/relationships/hyperlink" Target="https://www.google.co.uk/maps/place/Northfield+House+Hotel/@55.9071997,-3.1557546,17z/data=!3m1!4b1!4m2!3m1!1s0x4887b8ba7c5c417f:0xce07d7f67ed35fac?hl=en" TargetMode="External"/><Relationship Id="rId54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62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70" Type="http://schemas.openxmlformats.org/officeDocument/2006/relationships/hyperlink" Target="https://g.page/LostinLeithBar?share" TargetMode="External"/><Relationship Id="rId75" Type="http://schemas.openxmlformats.org/officeDocument/2006/relationships/hyperlink" Target="https://goo.gl/maps/1znRqNxge75KVBzL7" TargetMode="External"/><Relationship Id="rId83" Type="http://schemas.openxmlformats.org/officeDocument/2006/relationships/hyperlink" Target="https://goo.gl/maps/J5ynz4dxj9jmmo4b6" TargetMode="External"/><Relationship Id="rId88" Type="http://schemas.openxmlformats.org/officeDocument/2006/relationships/hyperlink" Target="https://goo.gl/maps/1XGV7zn1CAeXX7pc6" TargetMode="External"/><Relationship Id="rId91" Type="http://schemas.openxmlformats.org/officeDocument/2006/relationships/printerSettings" Target="../printerSettings/printerSettings9.bin"/><Relationship Id="rId1" Type="http://schemas.openxmlformats.org/officeDocument/2006/relationships/hyperlink" Target="https://goo.gl/maps/s9SfoZLJV9M2" TargetMode="External"/><Relationship Id="rId6" Type="http://schemas.openxmlformats.org/officeDocument/2006/relationships/hyperlink" Target="https://goo.gl/maps/sACMW5B5chR2" TargetMode="External"/><Relationship Id="rId15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23" Type="http://schemas.openxmlformats.org/officeDocument/2006/relationships/hyperlink" Target="https://www.google.co.uk/maps/place/55%C2%B056'39.9%22N+3%C2%B011'16.1%22W/@55.944409,-3.187794,17z/data=!3m1!4b1!4m2!3m1!1s0x0:0x0" TargetMode="External"/><Relationship Id="rId28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36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49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57" Type="http://schemas.openxmlformats.org/officeDocument/2006/relationships/hyperlink" Target="https://goo.gl/maps/yQ1qnPrzDi22" TargetMode="External"/><Relationship Id="rId10" Type="http://schemas.openxmlformats.org/officeDocument/2006/relationships/hyperlink" Target="https://www.google.co.uk/maps/place/Northfield+House+Hotel/@55.9071997,-3.1557546,17z/data=!3m1!4b1!4m2!3m1!1s0x4887b8ba7c5c417f:0xce07d7f67ed35fac?hl=en" TargetMode="External"/><Relationship Id="rId31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4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52" Type="http://schemas.openxmlformats.org/officeDocument/2006/relationships/hyperlink" Target="https://goo.gl/maps/QdzrBbDS6FiLhrE79" TargetMode="External"/><Relationship Id="rId60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65" Type="http://schemas.openxmlformats.org/officeDocument/2006/relationships/hyperlink" Target="https://goo.gl/maps/hhfcXWXmjYoN27Ru8" TargetMode="External"/><Relationship Id="rId73" Type="http://schemas.openxmlformats.org/officeDocument/2006/relationships/hyperlink" Target="https://goo.gl/maps/1XGV7zn1CAeXX7pc6" TargetMode="External"/><Relationship Id="rId78" Type="http://schemas.openxmlformats.org/officeDocument/2006/relationships/hyperlink" Target="https://goo.gl/maps/TUk3Y7pEDK42" TargetMode="External"/><Relationship Id="rId81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86" Type="http://schemas.openxmlformats.org/officeDocument/2006/relationships/hyperlink" Target="https://maps.google.com/maps?q=The+Athletic+Arms+(DIGGERS),+1-3+Angle+Park+Terrace&amp;hl=en&amp;ll=55.939491,-3.225946&amp;spn=0.011465,0.02708&amp;sll=55.941208,-3.205339&amp;sspn=0.091715,0.216637&amp;hq=The+Athletic+Arms+(DIGGERS),+1-3+Angle+Park+Terrace&amp;t=m&amp;z=15" TargetMode="External"/><Relationship Id="rId4" Type="http://schemas.openxmlformats.org/officeDocument/2006/relationships/hyperlink" Target="https://goo.gl/maps/mndTWGoaiK42" TargetMode="External"/><Relationship Id="rId9" Type="http://schemas.openxmlformats.org/officeDocument/2006/relationships/hyperlink" Target="https://www.google.co.uk/maps/place/Campervan+Brewery+Tap+Room/@55.970942,-3.1797667,17z/data=!3m1!4b1!4m5!3m4!1s0x4887b8084f696903:0xd50ef1c8bc53be48!8m2!3d55.970939!4d-3.177578?hl=en" TargetMode="External"/><Relationship Id="rId13" Type="http://schemas.openxmlformats.org/officeDocument/2006/relationships/hyperlink" Target="https://goo.gl/maps/mndTWGoaiK42" TargetMode="External"/><Relationship Id="rId18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39" Type="http://schemas.openxmlformats.org/officeDocument/2006/relationships/hyperlink" Target="https://goo.gl/maps/QdzrBbDS6FiLhrE79" TargetMode="External"/><Relationship Id="rId34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50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55" Type="http://schemas.openxmlformats.org/officeDocument/2006/relationships/hyperlink" Target="https://goo.gl/maps/iwpAa9UNUwj" TargetMode="External"/><Relationship Id="rId76" Type="http://schemas.openxmlformats.org/officeDocument/2006/relationships/hyperlink" Target="https://www.google.co.uk/maps/place/Colinton+Inn/@55.9074558,-3.2562361,18z/data=!4m2!3m1!1s0x4887c6c6e2b9e599:0x95414089a00da4f4" TargetMode="External"/><Relationship Id="rId7" Type="http://schemas.openxmlformats.org/officeDocument/2006/relationships/hyperlink" Target="https://www.google.co.uk/maps/place/Ormelie+Tavern/@55.9491048,-3.1008898,17z/data=!3m1!4b1!4m5!3m4!1s0x4887b9a470240209:0x4ad7dfd6affeda42!8m2!3d55.9491048!4d-3.0987011?hl=en" TargetMode="External"/><Relationship Id="rId71" Type="http://schemas.openxmlformats.org/officeDocument/2006/relationships/hyperlink" Target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TargetMode="External"/><Relationship Id="rId2" Type="http://schemas.openxmlformats.org/officeDocument/2006/relationships/hyperlink" Target="https://goo.gl/maps/RUC3ySYWfMn" TargetMode="External"/><Relationship Id="rId29" Type="http://schemas.openxmlformats.org/officeDocument/2006/relationships/hyperlink" Target="https://maps.google.com/maps?q=The+Riccarton+Inn,+198+Lanark+Road+West,+Currie,+United+Kingdom&amp;hl=en&amp;ll=55.896455,-3.309653&amp;spn=0.005582,0.013626&amp;sll=55.941208,-3.205339&amp;sspn=0.089216,0.21801&amp;oq=The+Riccarton+Inn,+198+Lanark+Road+West&amp;hq=The+Riccarton+Inn" TargetMode="External"/><Relationship Id="rId24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40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45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66" Type="http://schemas.openxmlformats.org/officeDocument/2006/relationships/hyperlink" Target="https://goo.gl/maps/HAL9vffi46ZPAJse9" TargetMode="External"/><Relationship Id="rId87" Type="http://schemas.openxmlformats.org/officeDocument/2006/relationships/hyperlink" Target="https://goo.gl/maps/kaX1Xo6EBM82" TargetMode="External"/><Relationship Id="rId61" Type="http://schemas.openxmlformats.org/officeDocument/2006/relationships/hyperlink" Target="https://www.google.co.uk/maps/place/Victoria+Park+House+Hotel/@55.9736102,-3.1946393,16.42z/data=!4m2!3m1!1s0x4887c7fa63412b65:0x34ca6e53f49bbeea?hl=en" TargetMode="External"/><Relationship Id="rId82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19" Type="http://schemas.openxmlformats.org/officeDocument/2006/relationships/hyperlink" Target="https://www.google.co.uk/maps/place/Colinton+Inn/@55.9074558,-3.2562361,18z/data=!4m2!3m1!1s0x4887c6c6e2b9e599:0x95414089a00da4f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21" Type="http://schemas.openxmlformats.org/officeDocument/2006/relationships/hyperlink" Target="https://goo.gl/maps/suPKy55dnkUQFqj26" TargetMode="External"/><Relationship Id="rId42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7" Type="http://schemas.openxmlformats.org/officeDocument/2006/relationships/hyperlink" Target="https://goo.gl/maps/TUk3Y7pEDK42" TargetMode="External"/><Relationship Id="rId63" Type="http://schemas.openxmlformats.org/officeDocument/2006/relationships/hyperlink" Target="https://goo.gl/maps/Zra2aUXyWKGiVoxEA" TargetMode="External"/><Relationship Id="rId68" Type="http://schemas.openxmlformats.org/officeDocument/2006/relationships/hyperlink" Target="https://goo.gl/maps/E35hxHUb8EiTAdkr7" TargetMode="External"/><Relationship Id="rId84" Type="http://schemas.openxmlformats.org/officeDocument/2006/relationships/printerSettings" Target="../printerSettings/printerSettings10.bin"/><Relationship Id="rId16" Type="http://schemas.openxmlformats.org/officeDocument/2006/relationships/hyperlink" Target="https://www.google.co.uk/maps/place/Colinton+Inn/@55.9074558,-3.2562361,18z/data=!4m2!3m1!1s0x4887c6c6e2b9e599:0x95414089a00da4f4" TargetMode="External"/><Relationship Id="rId11" Type="http://schemas.openxmlformats.org/officeDocument/2006/relationships/hyperlink" Target="https://maps.google.com/maps?q=The+Elm+Bar,+7-8+Elm+Row,+Edinburgh&amp;hl=en&amp;ll=55.957393,-3.185349&amp;spn=0.011147,0.027251&amp;sll=55.963387,-3.200662&amp;sspn=0.022291,0.054502&amp;hq=The+Elm+Bar,+7-8+Elm+Row,+Edinburgh&amp;radius=15000&amp;t=m&amp;z=15" TargetMode="External"/><Relationship Id="rId32" Type="http://schemas.openxmlformats.org/officeDocument/2006/relationships/hyperlink" Target="https://g.page/Portobellotap?share" TargetMode="External"/><Relationship Id="rId37" Type="http://schemas.openxmlformats.org/officeDocument/2006/relationships/hyperlink" Target="https://goo.gl/maps/1znRqNxge75KVBzL7" TargetMode="External"/><Relationship Id="rId53" Type="http://schemas.openxmlformats.org/officeDocument/2006/relationships/hyperlink" Target="https://goo.gl/maps/QBWfcpL1M4VHctws7" TargetMode="External"/><Relationship Id="rId58" Type="http://schemas.openxmlformats.org/officeDocument/2006/relationships/hyperlink" Target="https://www.google.co.uk/maps/place/The+Golden+Rule/@55.9390791,-3.2209561,17z/data=!3m1!4b1!4m5!3m4!1s0x4887c7a7fa834e99:0xe9a5ca9015d2774b!8m2!3d55.9390791!4d-3.2187674?hl=en" TargetMode="External"/><Relationship Id="rId74" Type="http://schemas.openxmlformats.org/officeDocument/2006/relationships/hyperlink" Target="https://goo.gl/maps/vbheEmQs4KXSQfpWA" TargetMode="External"/><Relationship Id="rId79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5" Type="http://schemas.openxmlformats.org/officeDocument/2006/relationships/hyperlink" Target="https://g.page/BennetsBar8?share" TargetMode="External"/><Relationship Id="rId61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82" Type="http://schemas.openxmlformats.org/officeDocument/2006/relationships/hyperlink" Target="https://www.google.co.uk/maps/place/55%C2%B056'39.9%22N+3%C2%B011'16.1%22W/@55.944409,-3.187794,17z/data=!3m1!4b1!4m2!3m1!1s0x0:0x0" TargetMode="External"/><Relationship Id="rId19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14" Type="http://schemas.openxmlformats.org/officeDocument/2006/relationships/hyperlink" Target="https://goo.gl/maps/voJMD9oRpGB6hSQL8" TargetMode="External"/><Relationship Id="rId22" Type="http://schemas.openxmlformats.org/officeDocument/2006/relationships/hyperlink" Target="https://goo.gl/maps/1XGV7zn1CAeXX7pc6" TargetMode="External"/><Relationship Id="rId27" Type="http://schemas.openxmlformats.org/officeDocument/2006/relationships/hyperlink" Target="https://goo.gl/maps/1znRqNxge75KVBzL7" TargetMode="External"/><Relationship Id="rId30" Type="http://schemas.openxmlformats.org/officeDocument/2006/relationships/hyperlink" Target="https://www.google.co.uk/maps/place/55%C2%B056'39.9%22N+3%C2%B011'16.1%22W/@55.944409,-3.187794,17z/data=!3m1!4b1!4m2!3m1!1s0x0:0x0" TargetMode="External"/><Relationship Id="rId35" Type="http://schemas.openxmlformats.org/officeDocument/2006/relationships/hyperlink" Target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TargetMode="External"/><Relationship Id="rId43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48" Type="http://schemas.openxmlformats.org/officeDocument/2006/relationships/hyperlink" Target="https://goo.gl/maps/FFL1DhaEhPoqQuBw7" TargetMode="External"/><Relationship Id="rId56" Type="http://schemas.openxmlformats.org/officeDocument/2006/relationships/hyperlink" Target="https://www.google.co.uk/maps/place/Ormelie+Tavern/@55.9491048,-3.1008898,17z/data=!3m1!4b1!4m5!3m4!1s0x4887b9a470240209:0x4ad7dfd6affeda42!8m2!3d55.9491048!4d-3.0987011?hl=en" TargetMode="External"/><Relationship Id="rId64" Type="http://schemas.openxmlformats.org/officeDocument/2006/relationships/hyperlink" Target="https://goo.gl/maps/Y8gfJhmo2mw" TargetMode="External"/><Relationship Id="rId69" Type="http://schemas.openxmlformats.org/officeDocument/2006/relationships/hyperlink" Target="https://goo.gl/maps/C9wMttLRDmhtvYQX6" TargetMode="External"/><Relationship Id="rId77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8" Type="http://schemas.openxmlformats.org/officeDocument/2006/relationships/hyperlink" Target="https://www.google.co.uk/maps/place/Kilderkin/@55.9522412,-3.1773294,17.42z/data=!4m2!3m1!1s0x4887b877ddd7a887:0xfe3c40f2eef1563?hl=en" TargetMode="External"/><Relationship Id="rId51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72" Type="http://schemas.openxmlformats.org/officeDocument/2006/relationships/hyperlink" Target="https://goo.gl/maps/1XGV7zn1CAeXX7pc6" TargetMode="External"/><Relationship Id="rId80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3" Type="http://schemas.openxmlformats.org/officeDocument/2006/relationships/hyperlink" Target="https://goo.gl/maps/5u3EAn8SoxJWRBbG8" TargetMode="External"/><Relationship Id="rId12" Type="http://schemas.openxmlformats.org/officeDocument/2006/relationships/hyperlink" Target="https://goo.gl/maps/13L8dQJHyie19D6s7" TargetMode="External"/><Relationship Id="rId17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Relationship Id="rId25" Type="http://schemas.openxmlformats.org/officeDocument/2006/relationships/hyperlink" Target="https://g.page/moonwakebeer?share" TargetMode="External"/><Relationship Id="rId33" Type="http://schemas.openxmlformats.org/officeDocument/2006/relationships/hyperlink" Target="https://goo.gl/maps/suPKy55dnkUQFqj26" TargetMode="External"/><Relationship Id="rId38" Type="http://schemas.openxmlformats.org/officeDocument/2006/relationships/hyperlink" Target="https://goo.gl/maps/TUk3Y7pEDK42" TargetMode="External"/><Relationship Id="rId46" Type="http://schemas.openxmlformats.org/officeDocument/2006/relationships/hyperlink" Target="https://maps.google.com/maps?q=Regent+Bar,+Montrose+Terrace,+Edinburgh,+United+Kingdom&amp;hl=en&amp;ll=55.956888,-3.172667&amp;spn=0.002877,0.00677&amp;sll=55.946731,-3.215926&amp;sspn=0.001439,0.003385&amp;oq=The+Regent&amp;hq=Regent+Bar,&amp;hnear=Montrose+Terrace,+Edinburgh,+United+" TargetMode="External"/><Relationship Id="rId59" Type="http://schemas.openxmlformats.org/officeDocument/2006/relationships/hyperlink" Target="https://goo.gl/maps/1znRqNxge75KVBzL7" TargetMode="External"/><Relationship Id="rId67" Type="http://schemas.openxmlformats.org/officeDocument/2006/relationships/hyperlink" Target="https://goo.gl/maps/capEMpcPC7TANDsBA" TargetMode="External"/><Relationship Id="rId20" Type="http://schemas.openxmlformats.org/officeDocument/2006/relationships/hyperlink" Target="https://www.google.co.uk/maps/place/Colinton+Inn/@55.9074558,-3.2562361,18z/data=!4m2!3m1!1s0x4887c6c6e2b9e599:0x95414089a00da4f4" TargetMode="External"/><Relationship Id="rId41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54" Type="http://schemas.openxmlformats.org/officeDocument/2006/relationships/hyperlink" Target="https://goo.gl/maps/1XGV7zn1CAeXX7pc6" TargetMode="External"/><Relationship Id="rId62" Type="http://schemas.openxmlformats.org/officeDocument/2006/relationships/hyperlink" Target="https://goo.gl/maps/6pFP94HxdyNP84pT6" TargetMode="External"/><Relationship Id="rId70" Type="http://schemas.openxmlformats.org/officeDocument/2006/relationships/hyperlink" Target="https://www.google.co.uk/maps/place/Colinton+Inn/@55.9074558,-3.2562361,18z/data=!4m2!3m1!1s0x4887c6c6e2b9e599:0x95414089a00da4f4" TargetMode="External"/><Relationship Id="rId75" Type="http://schemas.openxmlformats.org/officeDocument/2006/relationships/hyperlink" Target="https://goo.gl/maps/1znRqNxge75KVBzL7" TargetMode="External"/><Relationship Id="rId83" Type="http://schemas.openxmlformats.org/officeDocument/2006/relationships/hyperlink" Target="https://www.google.co.uk/maps/place/Argyle+Bar/@55.9382841,-3.1937537,17z/data=!3m1!4b1!4m5!3m4!1s0x4887c777ee56c241:0xf2235dd70f8ee423!8m2!3d55.9382841!4d-3.191565?hl=en" TargetMode="External"/><Relationship Id="rId1" Type="http://schemas.openxmlformats.org/officeDocument/2006/relationships/hyperlink" Target="https://goo.gl/maps/E35hxHUb8EiTAdkr7" TargetMode="External"/><Relationship Id="rId6" Type="http://schemas.openxmlformats.org/officeDocument/2006/relationships/hyperlink" Target="https://g.page/moonwakebeer?share" TargetMode="External"/><Relationship Id="rId15" Type="http://schemas.openxmlformats.org/officeDocument/2006/relationships/hyperlink" Target="https://goo.gl/maps/aHk5bRVSGi5eKXba9" TargetMode="External"/><Relationship Id="rId23" Type="http://schemas.openxmlformats.org/officeDocument/2006/relationships/hyperlink" Target="https://goo.gl/maps/Y8gfJhmo2mw" TargetMode="External"/><Relationship Id="rId28" Type="http://schemas.openxmlformats.org/officeDocument/2006/relationships/hyperlink" Target="https://goo.gl/maps/AfVWV3T51kx" TargetMode="External"/><Relationship Id="rId36" Type="http://schemas.openxmlformats.org/officeDocument/2006/relationships/hyperlink" Target="https://www.google.co.uk/maps/place/Kilderkin/@55.9522412,-3.1773294,17.42z/data=!4m2!3m1!1s0x4887b877ddd7a887:0xfe3c40f2eef1563?hl=en" TargetMode="External"/><Relationship Id="rId49" Type="http://schemas.openxmlformats.org/officeDocument/2006/relationships/hyperlink" Target="https://goo.gl/maps/tebG9bh57kfaYyKD8" TargetMode="External"/><Relationship Id="rId57" Type="http://schemas.openxmlformats.org/officeDocument/2006/relationships/hyperlink" Target="https://goo.gl/maps/Y8gfJhmo2mw" TargetMode="External"/><Relationship Id="rId10" Type="http://schemas.openxmlformats.org/officeDocument/2006/relationships/hyperlink" Target="https://g.page/Portobellotap?share" TargetMode="External"/><Relationship Id="rId31" Type="http://schemas.openxmlformats.org/officeDocument/2006/relationships/hyperlink" Target="https://goo.gl/maps/C9wMttLRDmhtvYQX6" TargetMode="External"/><Relationship Id="rId44" Type="http://schemas.openxmlformats.org/officeDocument/2006/relationships/hyperlink" Target="https://www.google.co.uk/maps/place/Colinton+Inn/@55.9074558,-3.2562361,18z/data=!4m2!3m1!1s0x4887c6c6e2b9e599:0x95414089a00da4f4" TargetMode="External"/><Relationship Id="rId52" Type="http://schemas.openxmlformats.org/officeDocument/2006/relationships/hyperlink" Target="https://goo.gl/maps/PXCXf3kV76oQBmvt5" TargetMode="External"/><Relationship Id="rId60" Type="http://schemas.openxmlformats.org/officeDocument/2006/relationships/hyperlink" Target="https://goo.gl/maps/vbheEmQs4KXSQfpWA" TargetMode="External"/><Relationship Id="rId65" Type="http://schemas.openxmlformats.org/officeDocument/2006/relationships/hyperlink" Target="https://goo.gl/maps/Xz7p3kqAojSYvx1SA" TargetMode="External"/><Relationship Id="rId73" Type="http://schemas.openxmlformats.org/officeDocument/2006/relationships/hyperlink" Target="https://www.google.co.uk/maps/place/Winstons/@55.9422912,-3.2837291,17z/data=!3m1!4b1!4m2!3m1!1s0x4887c67c8242f86b:0x16b711b1272987de?hl=en" TargetMode="External"/><Relationship Id="rId78" Type="http://schemas.openxmlformats.org/officeDocument/2006/relationships/hyperlink" Target="https://g.page/Portobellotap?share" TargetMode="External"/><Relationship Id="rId81" Type="http://schemas.openxmlformats.org/officeDocument/2006/relationships/hyperlink" Target="https://goo.gl/maps/n6iTkUuvjXdkA7oM7" TargetMode="External"/><Relationship Id="rId4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9" Type="http://schemas.openxmlformats.org/officeDocument/2006/relationships/hyperlink" Target="https://goo.gl/maps/1znRqNxge75KVBzL7" TargetMode="External"/><Relationship Id="rId13" Type="http://schemas.openxmlformats.org/officeDocument/2006/relationships/hyperlink" Target="https://goo.gl/maps/AfVWV3T51kx" TargetMode="External"/><Relationship Id="rId18" Type="http://schemas.openxmlformats.org/officeDocument/2006/relationships/hyperlink" Target="https://goo.gl/maps/QBWfcpL1M4VHctws7" TargetMode="External"/><Relationship Id="rId39" Type="http://schemas.openxmlformats.org/officeDocument/2006/relationships/hyperlink" Target="https://goo.gl/maps/MURZy2sRjjz" TargetMode="External"/><Relationship Id="rId34" Type="http://schemas.openxmlformats.org/officeDocument/2006/relationships/hyperlink" Target="https://maps.google.com/maps?q=Bennetts+of+Morningside,+1+Maxwell+Street&amp;hl=en&amp;ll=55.927375,-3.208308&amp;spn=0.011469,0.02708&amp;sll=55.939491,-3.225946&amp;sspn=0.011465,0.02708&amp;hq=Bennetts+of+Morningside,+1+Maxwell+Street&amp;radius=15000&amp;t=m&amp;z=15" TargetMode="External"/><Relationship Id="rId50" Type="http://schemas.openxmlformats.org/officeDocument/2006/relationships/hyperlink" Target="https://goo.gl/maps/tebG9bh57kfaYyKD8" TargetMode="External"/><Relationship Id="rId55" Type="http://schemas.openxmlformats.org/officeDocument/2006/relationships/hyperlink" Target="https://goo.gl/maps/1znRqNxge75KVBzL7" TargetMode="External"/><Relationship Id="rId76" Type="http://schemas.openxmlformats.org/officeDocument/2006/relationships/hyperlink" Target="https://goo.gl/maps/vbheEmQs4KXSQfpWA" TargetMode="External"/><Relationship Id="rId7" Type="http://schemas.openxmlformats.org/officeDocument/2006/relationships/hyperlink" Target="https://g.page/lordnelsonleith?share" TargetMode="External"/><Relationship Id="rId71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2" Type="http://schemas.openxmlformats.org/officeDocument/2006/relationships/hyperlink" Target="https://goo.gl/maps/1znRqNxge75KVBzL7" TargetMode="External"/><Relationship Id="rId29" Type="http://schemas.openxmlformats.org/officeDocument/2006/relationships/hyperlink" Target="https://maps.google.com/maps?q=The+Grange+Club,+Portgower+Place,+Stockbridge&amp;hl=en&amp;ll=55.959723,-3.214853&amp;spn=0.002865,0.00677&amp;sll=55.941208,-3.205339&amp;sspn=0.091715,0.216637&amp;hq=The+Grange+Club,&amp;hnear=Portgower+Pl&amp;t=m&amp;z=17" TargetMode="External"/><Relationship Id="rId24" Type="http://schemas.openxmlformats.org/officeDocument/2006/relationships/hyperlink" Target="https://goo.gl/maps/1XGV7zn1CAeXX7pc6" TargetMode="External"/><Relationship Id="rId40" Type="http://schemas.openxmlformats.org/officeDocument/2006/relationships/hyperlink" Target="https://goo.gl/maps/C9wMttLRDmhtvYQX6" TargetMode="External"/><Relationship Id="rId45" Type="http://schemas.openxmlformats.org/officeDocument/2006/relationships/hyperlink" Target="https://maps.google.com/maps?q=Leslie's+Bar,+Ratcliffe+Terrace&amp;hl=en&amp;ll=55.935477,-3.176851&amp;spn=0.011514,0.02708&amp;sll=55.941208,-3.205339&amp;sspn=0.0921,0.216637&amp;hq=Leslie's+Bar,+Ratcliffe+Terrace&amp;radius=15000&amp;t=m&amp;z=15" TargetMode="External"/><Relationship Id="rId66" Type="http://schemas.openxmlformats.org/officeDocument/2006/relationships/hyperlink" Target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28" workbookViewId="0">
      <selection activeCell="D10" sqref="D10"/>
    </sheetView>
  </sheetViews>
  <sheetFormatPr defaultRowHeight="15" x14ac:dyDescent="0.25"/>
  <cols>
    <col min="1" max="1" width="9.140625" style="11"/>
    <col min="2" max="2" width="11.85546875" style="3" customWidth="1"/>
    <col min="3" max="3" width="46.140625" customWidth="1"/>
  </cols>
  <sheetData>
    <row r="1" spans="1:3" x14ac:dyDescent="0.25">
      <c r="A1" s="13" t="s">
        <v>438</v>
      </c>
      <c r="B1" s="1" t="s">
        <v>0</v>
      </c>
      <c r="C1" s="1" t="s">
        <v>1</v>
      </c>
    </row>
    <row r="2" spans="1:3" x14ac:dyDescent="0.25">
      <c r="A2" s="11">
        <v>1</v>
      </c>
      <c r="B2" s="2">
        <v>30783</v>
      </c>
      <c r="C2" t="s">
        <v>378</v>
      </c>
    </row>
    <row r="3" spans="1:3" x14ac:dyDescent="0.25">
      <c r="A3" s="11">
        <f>A2+1</f>
        <v>2</v>
      </c>
      <c r="B3" s="2">
        <v>30789</v>
      </c>
      <c r="C3" t="s">
        <v>379</v>
      </c>
    </row>
    <row r="4" spans="1:3" x14ac:dyDescent="0.25">
      <c r="A4" s="11">
        <f t="shared" ref="A4:A39" si="0">A3+1</f>
        <v>3</v>
      </c>
      <c r="B4" s="2">
        <v>30797</v>
      </c>
      <c r="C4" t="s">
        <v>380</v>
      </c>
    </row>
    <row r="5" spans="1:3" x14ac:dyDescent="0.25">
      <c r="A5" s="11">
        <f t="shared" si="0"/>
        <v>4</v>
      </c>
      <c r="B5" s="2">
        <v>30804</v>
      </c>
      <c r="C5" t="s">
        <v>381</v>
      </c>
    </row>
    <row r="6" spans="1:3" x14ac:dyDescent="0.25">
      <c r="A6" s="11">
        <f t="shared" si="0"/>
        <v>5</v>
      </c>
      <c r="B6" s="2">
        <v>30811</v>
      </c>
      <c r="C6" t="s">
        <v>382</v>
      </c>
    </row>
    <row r="7" spans="1:3" x14ac:dyDescent="0.25">
      <c r="A7" s="11">
        <f t="shared" si="0"/>
        <v>6</v>
      </c>
      <c r="B7" s="2">
        <v>30818</v>
      </c>
      <c r="C7" t="s">
        <v>387</v>
      </c>
    </row>
    <row r="8" spans="1:3" x14ac:dyDescent="0.25">
      <c r="A8" s="11">
        <f t="shared" si="0"/>
        <v>7</v>
      </c>
      <c r="B8" s="2">
        <v>30825</v>
      </c>
      <c r="C8" t="s">
        <v>378</v>
      </c>
    </row>
    <row r="9" spans="1:3" x14ac:dyDescent="0.25">
      <c r="A9" s="11">
        <f t="shared" si="0"/>
        <v>8</v>
      </c>
      <c r="B9" s="2">
        <v>30832</v>
      </c>
      <c r="C9" t="s">
        <v>383</v>
      </c>
    </row>
    <row r="10" spans="1:3" x14ac:dyDescent="0.25">
      <c r="A10" s="11">
        <f t="shared" si="0"/>
        <v>9</v>
      </c>
      <c r="B10" s="2">
        <v>30839</v>
      </c>
      <c r="C10" t="s">
        <v>384</v>
      </c>
    </row>
    <row r="11" spans="1:3" x14ac:dyDescent="0.25">
      <c r="A11" s="11">
        <f t="shared" si="0"/>
        <v>10</v>
      </c>
      <c r="B11" s="2">
        <v>30846</v>
      </c>
      <c r="C11" t="s">
        <v>380</v>
      </c>
    </row>
    <row r="12" spans="1:3" x14ac:dyDescent="0.25">
      <c r="A12" s="11">
        <f t="shared" si="0"/>
        <v>11</v>
      </c>
      <c r="B12" s="2">
        <v>30853</v>
      </c>
      <c r="C12" t="s">
        <v>385</v>
      </c>
    </row>
    <row r="13" spans="1:3" x14ac:dyDescent="0.25">
      <c r="A13" s="11">
        <f t="shared" si="0"/>
        <v>12</v>
      </c>
      <c r="B13" s="2">
        <v>30860</v>
      </c>
      <c r="C13" t="s">
        <v>24</v>
      </c>
    </row>
    <row r="14" spans="1:3" x14ac:dyDescent="0.25">
      <c r="A14" s="11">
        <f t="shared" si="0"/>
        <v>13</v>
      </c>
      <c r="B14" s="9">
        <v>30867</v>
      </c>
      <c r="C14" s="10" t="s">
        <v>343</v>
      </c>
    </row>
    <row r="15" spans="1:3" s="10" customFormat="1" x14ac:dyDescent="0.25">
      <c r="A15" s="11">
        <f t="shared" si="0"/>
        <v>14</v>
      </c>
      <c r="B15" s="2">
        <v>30874</v>
      </c>
      <c r="C15" t="s">
        <v>108</v>
      </c>
    </row>
    <row r="16" spans="1:3" x14ac:dyDescent="0.25">
      <c r="A16" s="11">
        <f t="shared" si="0"/>
        <v>15</v>
      </c>
      <c r="B16" s="2">
        <v>30881</v>
      </c>
      <c r="C16" t="s">
        <v>387</v>
      </c>
    </row>
    <row r="17" spans="1:3" x14ac:dyDescent="0.25">
      <c r="A17" s="11">
        <f t="shared" si="0"/>
        <v>16</v>
      </c>
      <c r="B17" s="2">
        <v>30888</v>
      </c>
      <c r="C17" t="s">
        <v>386</v>
      </c>
    </row>
    <row r="18" spans="1:3" x14ac:dyDescent="0.25">
      <c r="A18" s="11">
        <f t="shared" si="0"/>
        <v>17</v>
      </c>
      <c r="B18" s="2">
        <v>30895</v>
      </c>
      <c r="C18" t="s">
        <v>388</v>
      </c>
    </row>
    <row r="19" spans="1:3" x14ac:dyDescent="0.25">
      <c r="A19" s="11">
        <f t="shared" si="0"/>
        <v>18</v>
      </c>
      <c r="B19" s="2">
        <v>30902</v>
      </c>
      <c r="C19" t="s">
        <v>5</v>
      </c>
    </row>
    <row r="20" spans="1:3" x14ac:dyDescent="0.25">
      <c r="A20" s="11">
        <f t="shared" si="0"/>
        <v>19</v>
      </c>
      <c r="B20" s="2">
        <v>30909</v>
      </c>
      <c r="C20" t="s">
        <v>389</v>
      </c>
    </row>
    <row r="21" spans="1:3" x14ac:dyDescent="0.25">
      <c r="A21" s="11">
        <f t="shared" si="0"/>
        <v>20</v>
      </c>
      <c r="B21" s="2">
        <v>30916</v>
      </c>
      <c r="C21" t="s">
        <v>72</v>
      </c>
    </row>
    <row r="22" spans="1:3" x14ac:dyDescent="0.25">
      <c r="A22" s="11">
        <f t="shared" si="0"/>
        <v>21</v>
      </c>
      <c r="B22" s="2">
        <v>30923</v>
      </c>
      <c r="C22" t="s">
        <v>390</v>
      </c>
    </row>
    <row r="23" spans="1:3" x14ac:dyDescent="0.25">
      <c r="A23" s="11">
        <f t="shared" si="0"/>
        <v>22</v>
      </c>
      <c r="B23" s="2">
        <v>30930</v>
      </c>
      <c r="C23" t="s">
        <v>47</v>
      </c>
    </row>
    <row r="24" spans="1:3" x14ac:dyDescent="0.25">
      <c r="A24" s="11">
        <f t="shared" si="0"/>
        <v>23</v>
      </c>
      <c r="B24" s="2">
        <v>30937</v>
      </c>
      <c r="C24" t="s">
        <v>33</v>
      </c>
    </row>
    <row r="25" spans="1:3" x14ac:dyDescent="0.25">
      <c r="A25" s="11">
        <f t="shared" si="0"/>
        <v>24</v>
      </c>
      <c r="B25" s="2">
        <v>30944</v>
      </c>
      <c r="C25" t="s">
        <v>391</v>
      </c>
    </row>
    <row r="26" spans="1:3" x14ac:dyDescent="0.25">
      <c r="A26" s="11">
        <f t="shared" si="0"/>
        <v>25</v>
      </c>
      <c r="B26" s="2">
        <v>30951</v>
      </c>
      <c r="C26" t="s">
        <v>24</v>
      </c>
    </row>
    <row r="27" spans="1:3" x14ac:dyDescent="0.25">
      <c r="A27" s="11">
        <f t="shared" si="0"/>
        <v>26</v>
      </c>
      <c r="B27" s="2">
        <v>30958</v>
      </c>
      <c r="C27" t="s">
        <v>215</v>
      </c>
    </row>
    <row r="28" spans="1:3" x14ac:dyDescent="0.25">
      <c r="A28" s="11">
        <f t="shared" si="0"/>
        <v>27</v>
      </c>
      <c r="B28" s="2">
        <v>30965</v>
      </c>
      <c r="C28" t="s">
        <v>392</v>
      </c>
    </row>
    <row r="29" spans="1:3" x14ac:dyDescent="0.25">
      <c r="A29" s="11">
        <f t="shared" si="0"/>
        <v>28</v>
      </c>
      <c r="B29" s="2">
        <v>30972</v>
      </c>
      <c r="C29" t="s">
        <v>393</v>
      </c>
    </row>
    <row r="30" spans="1:3" x14ac:dyDescent="0.25">
      <c r="A30" s="11">
        <f t="shared" si="0"/>
        <v>29</v>
      </c>
      <c r="B30" s="2">
        <v>30979</v>
      </c>
      <c r="C30" t="s">
        <v>387</v>
      </c>
    </row>
    <row r="31" spans="1:3" x14ac:dyDescent="0.25">
      <c r="A31" s="11">
        <f t="shared" si="0"/>
        <v>30</v>
      </c>
      <c r="B31" s="2">
        <v>41943</v>
      </c>
      <c r="C31" t="s">
        <v>394</v>
      </c>
    </row>
    <row r="32" spans="1:3" x14ac:dyDescent="0.25">
      <c r="A32" s="11">
        <f t="shared" si="0"/>
        <v>31</v>
      </c>
      <c r="B32" s="2">
        <v>30993</v>
      </c>
      <c r="C32" t="s">
        <v>86</v>
      </c>
    </row>
    <row r="33" spans="1:3" x14ac:dyDescent="0.25">
      <c r="A33" s="11">
        <f t="shared" si="0"/>
        <v>32</v>
      </c>
      <c r="B33" s="2">
        <v>31000</v>
      </c>
      <c r="C33" t="s">
        <v>395</v>
      </c>
    </row>
    <row r="34" spans="1:3" x14ac:dyDescent="0.25">
      <c r="A34" s="11">
        <f t="shared" si="0"/>
        <v>33</v>
      </c>
      <c r="B34" s="2">
        <v>31007</v>
      </c>
      <c r="C34" t="s">
        <v>396</v>
      </c>
    </row>
    <row r="35" spans="1:3" x14ac:dyDescent="0.25">
      <c r="A35" s="11">
        <f t="shared" si="0"/>
        <v>34</v>
      </c>
      <c r="B35" s="2">
        <v>31014</v>
      </c>
      <c r="C35" t="s">
        <v>143</v>
      </c>
    </row>
    <row r="36" spans="1:3" x14ac:dyDescent="0.25">
      <c r="A36" s="11">
        <f t="shared" si="0"/>
        <v>35</v>
      </c>
      <c r="B36" s="2">
        <v>31021</v>
      </c>
      <c r="C36" t="s">
        <v>124</v>
      </c>
    </row>
    <row r="37" spans="1:3" x14ac:dyDescent="0.25">
      <c r="A37" s="11">
        <f t="shared" si="0"/>
        <v>36</v>
      </c>
      <c r="B37" s="2">
        <v>31028</v>
      </c>
      <c r="C37" t="s">
        <v>389</v>
      </c>
    </row>
    <row r="38" spans="1:3" x14ac:dyDescent="0.25">
      <c r="A38" s="11">
        <f t="shared" si="0"/>
        <v>37</v>
      </c>
      <c r="B38" s="2">
        <v>31035</v>
      </c>
      <c r="C38" t="s">
        <v>397</v>
      </c>
    </row>
    <row r="39" spans="1:3" x14ac:dyDescent="0.25">
      <c r="A39" s="11">
        <f t="shared" si="0"/>
        <v>38</v>
      </c>
      <c r="B39" s="2">
        <v>31042</v>
      </c>
      <c r="C39" t="s">
        <v>385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5"/>
  <sheetViews>
    <sheetView topLeftCell="A64" workbookViewId="0">
      <selection activeCell="G2" sqref="G2"/>
    </sheetView>
  </sheetViews>
  <sheetFormatPr defaultRowHeight="15" x14ac:dyDescent="0.25"/>
  <cols>
    <col min="1" max="1" width="8.7109375" style="11" customWidth="1"/>
    <col min="2" max="2" width="12.5703125" style="3" customWidth="1"/>
    <col min="3" max="3" width="53.5703125" customWidth="1"/>
    <col min="4" max="4" width="19.7109375" customWidth="1"/>
    <col min="5" max="5" width="14.570312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  <c r="G1" s="23"/>
    </row>
    <row r="2" spans="1:7" x14ac:dyDescent="0.25">
      <c r="A2" s="11">
        <v>874</v>
      </c>
      <c r="B2" s="2">
        <v>36894</v>
      </c>
      <c r="C2" s="4" t="s">
        <v>152</v>
      </c>
      <c r="D2" t="s">
        <v>729</v>
      </c>
    </row>
    <row r="3" spans="1:7" x14ac:dyDescent="0.25">
      <c r="A3" s="11">
        <f>A2+1</f>
        <v>875</v>
      </c>
      <c r="B3" s="2">
        <v>36901</v>
      </c>
      <c r="C3" t="s">
        <v>176</v>
      </c>
      <c r="D3" t="s">
        <v>512</v>
      </c>
      <c r="E3" t="s">
        <v>763</v>
      </c>
    </row>
    <row r="4" spans="1:7" x14ac:dyDescent="0.25">
      <c r="A4" s="11">
        <f t="shared" ref="A4:A67" si="0">A3+1</f>
        <v>876</v>
      </c>
      <c r="B4" s="2">
        <v>36908</v>
      </c>
      <c r="C4" t="s">
        <v>200</v>
      </c>
      <c r="D4" t="s">
        <v>788</v>
      </c>
      <c r="E4" t="s">
        <v>803</v>
      </c>
    </row>
    <row r="5" spans="1:7" x14ac:dyDescent="0.25">
      <c r="A5" s="11">
        <f t="shared" si="0"/>
        <v>877</v>
      </c>
      <c r="B5" s="2">
        <v>36915</v>
      </c>
      <c r="C5" t="s">
        <v>206</v>
      </c>
      <c r="D5" t="s">
        <v>804</v>
      </c>
      <c r="E5" t="s">
        <v>729</v>
      </c>
    </row>
    <row r="6" spans="1:7" x14ac:dyDescent="0.25">
      <c r="A6" s="11">
        <f t="shared" si="0"/>
        <v>878</v>
      </c>
      <c r="B6" s="2">
        <v>36922</v>
      </c>
      <c r="C6" t="s">
        <v>88</v>
      </c>
      <c r="D6" t="s">
        <v>747</v>
      </c>
      <c r="E6" t="s">
        <v>768</v>
      </c>
    </row>
    <row r="7" spans="1:7" x14ac:dyDescent="0.25">
      <c r="A7" s="11">
        <f t="shared" si="0"/>
        <v>879</v>
      </c>
      <c r="B7" s="2">
        <v>36929</v>
      </c>
      <c r="C7" t="s">
        <v>202</v>
      </c>
      <c r="D7" t="s">
        <v>603</v>
      </c>
    </row>
    <row r="8" spans="1:7" x14ac:dyDescent="0.25">
      <c r="A8" s="11">
        <f t="shared" si="0"/>
        <v>880</v>
      </c>
      <c r="B8" s="2">
        <v>36936</v>
      </c>
      <c r="C8" t="s">
        <v>216</v>
      </c>
      <c r="D8" t="s">
        <v>524</v>
      </c>
      <c r="E8" t="s">
        <v>733</v>
      </c>
    </row>
    <row r="9" spans="1:7" x14ac:dyDescent="0.25">
      <c r="A9" s="11">
        <f t="shared" si="0"/>
        <v>881</v>
      </c>
      <c r="B9" s="2">
        <v>36943</v>
      </c>
      <c r="C9" t="s">
        <v>180</v>
      </c>
      <c r="D9" t="s">
        <v>712</v>
      </c>
      <c r="E9" t="s">
        <v>784</v>
      </c>
    </row>
    <row r="10" spans="1:7" x14ac:dyDescent="0.25">
      <c r="A10" s="11">
        <f t="shared" si="0"/>
        <v>882</v>
      </c>
      <c r="B10" s="2">
        <v>36950</v>
      </c>
      <c r="C10" t="s">
        <v>220</v>
      </c>
      <c r="D10" t="s">
        <v>704</v>
      </c>
    </row>
    <row r="11" spans="1:7" x14ac:dyDescent="0.25">
      <c r="A11" s="11">
        <f t="shared" si="0"/>
        <v>883</v>
      </c>
      <c r="B11" s="2">
        <v>36957</v>
      </c>
      <c r="C11" s="4" t="s">
        <v>137</v>
      </c>
      <c r="D11" t="s">
        <v>762</v>
      </c>
      <c r="E11" t="s">
        <v>746</v>
      </c>
    </row>
    <row r="12" spans="1:7" x14ac:dyDescent="0.25">
      <c r="A12" s="11">
        <f t="shared" si="0"/>
        <v>884</v>
      </c>
      <c r="B12" s="2">
        <v>36964</v>
      </c>
      <c r="C12" t="s">
        <v>100</v>
      </c>
      <c r="D12" t="s">
        <v>783</v>
      </c>
      <c r="E12" t="s">
        <v>805</v>
      </c>
    </row>
    <row r="13" spans="1:7" x14ac:dyDescent="0.25">
      <c r="A13" s="11">
        <f t="shared" si="0"/>
        <v>885</v>
      </c>
      <c r="B13" s="2">
        <v>36971</v>
      </c>
      <c r="C13" t="s">
        <v>161</v>
      </c>
      <c r="D13" t="s">
        <v>686</v>
      </c>
    </row>
    <row r="14" spans="1:7" x14ac:dyDescent="0.25">
      <c r="A14" s="11">
        <f t="shared" si="0"/>
        <v>886</v>
      </c>
      <c r="B14" s="2">
        <v>36978</v>
      </c>
      <c r="C14" t="s">
        <v>214</v>
      </c>
      <c r="D14" t="s">
        <v>594</v>
      </c>
      <c r="E14" t="s">
        <v>764</v>
      </c>
    </row>
    <row r="15" spans="1:7" x14ac:dyDescent="0.25">
      <c r="A15" s="11">
        <f t="shared" si="0"/>
        <v>887</v>
      </c>
      <c r="B15" s="2">
        <v>36985</v>
      </c>
      <c r="C15" t="s">
        <v>206</v>
      </c>
      <c r="D15" t="s">
        <v>508</v>
      </c>
      <c r="E15" t="s">
        <v>787</v>
      </c>
    </row>
    <row r="16" spans="1:7" x14ac:dyDescent="0.25">
      <c r="A16" s="11">
        <f t="shared" si="0"/>
        <v>888</v>
      </c>
      <c r="B16" s="2">
        <v>36992</v>
      </c>
      <c r="C16" t="s">
        <v>13</v>
      </c>
      <c r="D16" t="s">
        <v>599</v>
      </c>
      <c r="E16" t="s">
        <v>800</v>
      </c>
    </row>
    <row r="17" spans="1:5" x14ac:dyDescent="0.25">
      <c r="A17" s="11">
        <f t="shared" si="0"/>
        <v>889</v>
      </c>
      <c r="B17" s="2">
        <v>40651</v>
      </c>
      <c r="C17" t="s">
        <v>113</v>
      </c>
      <c r="D17" t="s">
        <v>742</v>
      </c>
      <c r="E17" t="s">
        <v>794</v>
      </c>
    </row>
    <row r="18" spans="1:5" x14ac:dyDescent="0.25">
      <c r="A18" s="11">
        <f t="shared" si="0"/>
        <v>890</v>
      </c>
      <c r="B18" s="2">
        <v>37006</v>
      </c>
      <c r="C18" t="s">
        <v>124</v>
      </c>
      <c r="D18" t="s">
        <v>806</v>
      </c>
    </row>
    <row r="19" spans="1:5" x14ac:dyDescent="0.25">
      <c r="A19" s="11">
        <f t="shared" si="0"/>
        <v>891</v>
      </c>
      <c r="B19" s="2">
        <v>37013</v>
      </c>
      <c r="C19" t="s">
        <v>205</v>
      </c>
      <c r="D19" t="s">
        <v>509</v>
      </c>
      <c r="E19" t="s">
        <v>774</v>
      </c>
    </row>
    <row r="20" spans="1:5" x14ac:dyDescent="0.25">
      <c r="A20" s="11">
        <f t="shared" si="0"/>
        <v>892</v>
      </c>
      <c r="B20" s="2">
        <v>37020</v>
      </c>
      <c r="C20" s="4" t="s">
        <v>152</v>
      </c>
      <c r="D20" t="s">
        <v>515</v>
      </c>
      <c r="E20" t="s">
        <v>728</v>
      </c>
    </row>
    <row r="21" spans="1:5" x14ac:dyDescent="0.25">
      <c r="A21" s="11">
        <f t="shared" si="0"/>
        <v>893</v>
      </c>
      <c r="B21" s="2">
        <v>37027</v>
      </c>
      <c r="C21" t="s">
        <v>217</v>
      </c>
      <c r="D21" t="s">
        <v>573</v>
      </c>
    </row>
    <row r="22" spans="1:5" x14ac:dyDescent="0.25">
      <c r="A22" s="11">
        <f t="shared" si="0"/>
        <v>894</v>
      </c>
      <c r="B22" s="2">
        <v>37034</v>
      </c>
      <c r="C22" t="s">
        <v>93</v>
      </c>
      <c r="D22" t="s">
        <v>738</v>
      </c>
    </row>
    <row r="23" spans="1:5" x14ac:dyDescent="0.25">
      <c r="A23" s="11">
        <f t="shared" si="0"/>
        <v>895</v>
      </c>
      <c r="B23" s="2">
        <v>37041</v>
      </c>
      <c r="C23" t="s">
        <v>218</v>
      </c>
      <c r="D23" t="s">
        <v>807</v>
      </c>
      <c r="E23" t="s">
        <v>808</v>
      </c>
    </row>
    <row r="24" spans="1:5" x14ac:dyDescent="0.25">
      <c r="A24" s="11">
        <f t="shared" si="0"/>
        <v>896</v>
      </c>
      <c r="B24" s="2">
        <v>37048</v>
      </c>
      <c r="C24" t="s">
        <v>176</v>
      </c>
      <c r="D24" t="s">
        <v>677</v>
      </c>
      <c r="E24" t="s">
        <v>712</v>
      </c>
    </row>
    <row r="25" spans="1:5" x14ac:dyDescent="0.25">
      <c r="A25" s="11">
        <f t="shared" si="0"/>
        <v>897</v>
      </c>
      <c r="B25" s="2">
        <v>37055</v>
      </c>
      <c r="C25" t="s">
        <v>33</v>
      </c>
      <c r="D25" t="s">
        <v>793</v>
      </c>
    </row>
    <row r="26" spans="1:5" x14ac:dyDescent="0.25">
      <c r="A26" s="11">
        <f t="shared" si="0"/>
        <v>898</v>
      </c>
      <c r="B26" s="2">
        <v>37062</v>
      </c>
      <c r="C26" t="s">
        <v>170</v>
      </c>
      <c r="D26" t="s">
        <v>692</v>
      </c>
    </row>
    <row r="27" spans="1:5" x14ac:dyDescent="0.25">
      <c r="A27" s="11">
        <f t="shared" si="0"/>
        <v>899</v>
      </c>
      <c r="B27" s="2">
        <v>37069</v>
      </c>
      <c r="C27" t="s">
        <v>130</v>
      </c>
      <c r="D27" t="s">
        <v>809</v>
      </c>
      <c r="E27" t="s">
        <v>810</v>
      </c>
    </row>
    <row r="28" spans="1:5" s="10" customFormat="1" x14ac:dyDescent="0.25">
      <c r="A28" s="12">
        <v>900</v>
      </c>
      <c r="B28" s="9">
        <v>37076</v>
      </c>
      <c r="C28" s="10" t="s">
        <v>219</v>
      </c>
      <c r="D28" s="10" t="s">
        <v>619</v>
      </c>
    </row>
    <row r="29" spans="1:5" x14ac:dyDescent="0.25">
      <c r="A29" s="11">
        <f t="shared" si="0"/>
        <v>901</v>
      </c>
      <c r="B29" s="2">
        <v>37083</v>
      </c>
      <c r="C29" t="s">
        <v>202</v>
      </c>
      <c r="D29" t="s">
        <v>483</v>
      </c>
      <c r="E29" t="s">
        <v>585</v>
      </c>
    </row>
    <row r="30" spans="1:5" x14ac:dyDescent="0.25">
      <c r="A30" s="11">
        <f t="shared" si="0"/>
        <v>902</v>
      </c>
      <c r="B30" s="2">
        <v>37090</v>
      </c>
      <c r="C30" t="s">
        <v>13</v>
      </c>
      <c r="D30" t="s">
        <v>472</v>
      </c>
      <c r="E30" t="s">
        <v>574</v>
      </c>
    </row>
    <row r="31" spans="1:5" x14ac:dyDescent="0.25">
      <c r="A31" s="11">
        <f t="shared" si="0"/>
        <v>903</v>
      </c>
      <c r="B31" s="2">
        <v>37097</v>
      </c>
      <c r="C31" t="s">
        <v>206</v>
      </c>
      <c r="D31" t="s">
        <v>811</v>
      </c>
    </row>
    <row r="32" spans="1:5" x14ac:dyDescent="0.25">
      <c r="A32" s="11">
        <f t="shared" si="0"/>
        <v>904</v>
      </c>
      <c r="B32" s="2">
        <v>37104</v>
      </c>
      <c r="C32" t="s">
        <v>205</v>
      </c>
      <c r="D32" t="s">
        <v>509</v>
      </c>
      <c r="E32" t="s">
        <v>812</v>
      </c>
    </row>
    <row r="33" spans="1:5" x14ac:dyDescent="0.25">
      <c r="A33" s="11">
        <f t="shared" si="0"/>
        <v>905</v>
      </c>
      <c r="B33" s="2">
        <v>37111</v>
      </c>
      <c r="C33" t="s">
        <v>176</v>
      </c>
      <c r="D33" t="s">
        <v>813</v>
      </c>
    </row>
    <row r="34" spans="1:5" x14ac:dyDescent="0.25">
      <c r="A34" s="11">
        <f t="shared" si="0"/>
        <v>906</v>
      </c>
      <c r="B34" s="2">
        <v>37118</v>
      </c>
      <c r="C34" t="s">
        <v>18</v>
      </c>
      <c r="D34" t="s">
        <v>492</v>
      </c>
      <c r="E34" t="s">
        <v>518</v>
      </c>
    </row>
    <row r="35" spans="1:5" x14ac:dyDescent="0.25">
      <c r="A35" s="11">
        <f t="shared" si="0"/>
        <v>907</v>
      </c>
      <c r="B35" s="2">
        <v>37125</v>
      </c>
      <c r="C35" t="s">
        <v>76</v>
      </c>
      <c r="D35" t="s">
        <v>689</v>
      </c>
      <c r="E35" t="s">
        <v>814</v>
      </c>
    </row>
    <row r="36" spans="1:5" x14ac:dyDescent="0.25">
      <c r="A36" s="11">
        <f t="shared" si="0"/>
        <v>908</v>
      </c>
      <c r="B36" s="2">
        <v>37132</v>
      </c>
      <c r="C36" t="s">
        <v>52</v>
      </c>
      <c r="D36" t="s">
        <v>655</v>
      </c>
    </row>
    <row r="37" spans="1:5" x14ac:dyDescent="0.25">
      <c r="A37" s="11">
        <f t="shared" si="0"/>
        <v>909</v>
      </c>
      <c r="B37" s="2">
        <v>37139</v>
      </c>
      <c r="C37" t="s">
        <v>209</v>
      </c>
      <c r="D37" t="s">
        <v>785</v>
      </c>
    </row>
    <row r="38" spans="1:5" x14ac:dyDescent="0.25">
      <c r="A38" s="11">
        <f t="shared" si="0"/>
        <v>910</v>
      </c>
      <c r="B38" s="2">
        <v>37146</v>
      </c>
      <c r="C38" t="s">
        <v>167</v>
      </c>
      <c r="D38" t="s">
        <v>778</v>
      </c>
      <c r="E38" t="s">
        <v>520</v>
      </c>
    </row>
    <row r="39" spans="1:5" x14ac:dyDescent="0.25">
      <c r="A39" s="11">
        <f t="shared" si="0"/>
        <v>911</v>
      </c>
      <c r="B39" s="2">
        <v>37153</v>
      </c>
      <c r="C39" t="s">
        <v>221</v>
      </c>
      <c r="D39" t="s">
        <v>815</v>
      </c>
    </row>
    <row r="40" spans="1:5" x14ac:dyDescent="0.25">
      <c r="A40" s="11">
        <f t="shared" si="0"/>
        <v>912</v>
      </c>
      <c r="B40" s="2">
        <v>37160</v>
      </c>
      <c r="C40" t="s">
        <v>222</v>
      </c>
      <c r="D40" t="s">
        <v>512</v>
      </c>
    </row>
    <row r="41" spans="1:5" x14ac:dyDescent="0.25">
      <c r="A41" s="11">
        <f t="shared" si="0"/>
        <v>913</v>
      </c>
      <c r="B41" s="2">
        <v>37167</v>
      </c>
      <c r="C41" t="s">
        <v>131</v>
      </c>
      <c r="D41" t="s">
        <v>664</v>
      </c>
    </row>
    <row r="42" spans="1:5" x14ac:dyDescent="0.25">
      <c r="A42" s="11">
        <f t="shared" si="0"/>
        <v>914</v>
      </c>
      <c r="B42" s="2">
        <v>37174</v>
      </c>
      <c r="C42" t="s">
        <v>161</v>
      </c>
      <c r="D42" t="s">
        <v>478</v>
      </c>
    </row>
    <row r="43" spans="1:5" x14ac:dyDescent="0.25">
      <c r="A43" s="11">
        <f t="shared" si="0"/>
        <v>915</v>
      </c>
      <c r="B43" s="2">
        <v>37181</v>
      </c>
      <c r="C43" t="s">
        <v>183</v>
      </c>
      <c r="D43" t="s">
        <v>787</v>
      </c>
      <c r="E43" t="s">
        <v>508</v>
      </c>
    </row>
    <row r="44" spans="1:5" x14ac:dyDescent="0.25">
      <c r="A44" s="11">
        <f t="shared" si="0"/>
        <v>916</v>
      </c>
      <c r="B44" s="2">
        <v>37188</v>
      </c>
      <c r="C44" t="s">
        <v>214</v>
      </c>
      <c r="D44" t="s">
        <v>816</v>
      </c>
    </row>
    <row r="45" spans="1:5" x14ac:dyDescent="0.25">
      <c r="A45" s="11">
        <f t="shared" si="0"/>
        <v>917</v>
      </c>
      <c r="B45" s="2">
        <v>37195</v>
      </c>
      <c r="C45" t="s">
        <v>10</v>
      </c>
      <c r="D45" t="s">
        <v>774</v>
      </c>
      <c r="E45" t="s">
        <v>817</v>
      </c>
    </row>
    <row r="46" spans="1:5" x14ac:dyDescent="0.25">
      <c r="A46" s="11">
        <f t="shared" si="0"/>
        <v>918</v>
      </c>
      <c r="B46" s="2">
        <v>37202</v>
      </c>
      <c r="C46" t="s">
        <v>2</v>
      </c>
      <c r="D46" t="s">
        <v>704</v>
      </c>
      <c r="E46" t="s">
        <v>661</v>
      </c>
    </row>
    <row r="47" spans="1:5" x14ac:dyDescent="0.25">
      <c r="A47" s="11">
        <f t="shared" si="0"/>
        <v>919</v>
      </c>
      <c r="B47" s="2">
        <v>37209</v>
      </c>
      <c r="C47" t="s">
        <v>210</v>
      </c>
      <c r="D47" t="s">
        <v>519</v>
      </c>
    </row>
    <row r="48" spans="1:5" x14ac:dyDescent="0.25">
      <c r="A48" s="11">
        <f t="shared" si="0"/>
        <v>920</v>
      </c>
      <c r="B48" s="2">
        <v>37216</v>
      </c>
      <c r="C48" t="s">
        <v>88</v>
      </c>
      <c r="D48" t="s">
        <v>515</v>
      </c>
    </row>
    <row r="49" spans="1:5" x14ac:dyDescent="0.25">
      <c r="A49" s="11">
        <f t="shared" si="0"/>
        <v>921</v>
      </c>
      <c r="B49" s="2">
        <v>37223</v>
      </c>
      <c r="C49" t="s">
        <v>60</v>
      </c>
      <c r="D49" t="s">
        <v>599</v>
      </c>
    </row>
    <row r="50" spans="1:5" x14ac:dyDescent="0.25">
      <c r="A50" s="11">
        <f t="shared" si="0"/>
        <v>922</v>
      </c>
      <c r="B50" s="2">
        <v>37230</v>
      </c>
      <c r="C50" s="4" t="s">
        <v>152</v>
      </c>
      <c r="D50" t="s">
        <v>818</v>
      </c>
      <c r="E50" t="s">
        <v>785</v>
      </c>
    </row>
    <row r="51" spans="1:5" x14ac:dyDescent="0.25">
      <c r="A51" s="11">
        <f t="shared" si="0"/>
        <v>923</v>
      </c>
      <c r="B51" s="2">
        <v>37237</v>
      </c>
      <c r="C51" t="s">
        <v>179</v>
      </c>
      <c r="D51" t="s">
        <v>819</v>
      </c>
    </row>
    <row r="52" spans="1:5" x14ac:dyDescent="0.25">
      <c r="A52" s="11">
        <f t="shared" si="0"/>
        <v>924</v>
      </c>
      <c r="B52" s="2">
        <v>37244</v>
      </c>
      <c r="C52" t="s">
        <v>205</v>
      </c>
      <c r="D52" t="s">
        <v>742</v>
      </c>
      <c r="E52" t="s">
        <v>794</v>
      </c>
    </row>
    <row r="53" spans="1:5" x14ac:dyDescent="0.25">
      <c r="A53" s="11">
        <f t="shared" si="0"/>
        <v>925</v>
      </c>
      <c r="B53" s="2">
        <v>37251</v>
      </c>
      <c r="C53" t="s">
        <v>223</v>
      </c>
      <c r="D53" t="s">
        <v>483</v>
      </c>
    </row>
    <row r="54" spans="1:5" x14ac:dyDescent="0.25">
      <c r="A54" s="11">
        <f t="shared" si="0"/>
        <v>926</v>
      </c>
      <c r="B54" s="2">
        <v>37258</v>
      </c>
      <c r="C54" t="s">
        <v>212</v>
      </c>
      <c r="D54" t="s">
        <v>543</v>
      </c>
    </row>
    <row r="55" spans="1:5" x14ac:dyDescent="0.25">
      <c r="A55" s="11">
        <f t="shared" si="0"/>
        <v>927</v>
      </c>
      <c r="B55" s="2">
        <v>37265</v>
      </c>
      <c r="C55" t="s">
        <v>224</v>
      </c>
      <c r="D55" t="s">
        <v>701</v>
      </c>
      <c r="E55" t="s">
        <v>759</v>
      </c>
    </row>
    <row r="56" spans="1:5" x14ac:dyDescent="0.25">
      <c r="A56" s="11">
        <f t="shared" si="0"/>
        <v>928</v>
      </c>
      <c r="B56" s="2">
        <v>37272</v>
      </c>
      <c r="C56" t="s">
        <v>225</v>
      </c>
      <c r="D56" t="s">
        <v>820</v>
      </c>
      <c r="E56" t="s">
        <v>752</v>
      </c>
    </row>
    <row r="57" spans="1:5" x14ac:dyDescent="0.25">
      <c r="A57" s="11">
        <f t="shared" si="0"/>
        <v>929</v>
      </c>
      <c r="B57" s="2">
        <v>37279</v>
      </c>
      <c r="C57" t="s">
        <v>162</v>
      </c>
      <c r="D57" t="s">
        <v>805</v>
      </c>
      <c r="E57" t="s">
        <v>783</v>
      </c>
    </row>
    <row r="58" spans="1:5" x14ac:dyDescent="0.25">
      <c r="A58" s="11">
        <f t="shared" si="0"/>
        <v>930</v>
      </c>
      <c r="B58" s="2">
        <v>37286</v>
      </c>
      <c r="C58" t="s">
        <v>205</v>
      </c>
      <c r="D58" t="s">
        <v>664</v>
      </c>
    </row>
    <row r="59" spans="1:5" x14ac:dyDescent="0.25">
      <c r="A59" s="11">
        <f t="shared" si="0"/>
        <v>931</v>
      </c>
      <c r="B59" s="2">
        <v>37293</v>
      </c>
      <c r="C59" t="s">
        <v>446</v>
      </c>
      <c r="D59" t="s">
        <v>623</v>
      </c>
    </row>
    <row r="60" spans="1:5" x14ac:dyDescent="0.25">
      <c r="A60" s="11">
        <f t="shared" si="0"/>
        <v>932</v>
      </c>
      <c r="B60" s="2">
        <v>37300</v>
      </c>
      <c r="C60" s="4" t="s">
        <v>152</v>
      </c>
      <c r="D60" t="s">
        <v>821</v>
      </c>
      <c r="E60" t="s">
        <v>822</v>
      </c>
    </row>
    <row r="61" spans="1:5" x14ac:dyDescent="0.25">
      <c r="A61" s="11">
        <f t="shared" si="0"/>
        <v>933</v>
      </c>
      <c r="B61" s="2">
        <v>37307</v>
      </c>
      <c r="C61" t="s">
        <v>100</v>
      </c>
      <c r="D61" t="s">
        <v>758</v>
      </c>
      <c r="E61" t="s">
        <v>785</v>
      </c>
    </row>
    <row r="62" spans="1:5" x14ac:dyDescent="0.25">
      <c r="A62" s="11">
        <f t="shared" si="0"/>
        <v>934</v>
      </c>
      <c r="B62" s="2">
        <v>37314</v>
      </c>
      <c r="C62" t="s">
        <v>188</v>
      </c>
      <c r="D62" t="s">
        <v>680</v>
      </c>
      <c r="E62" t="s">
        <v>599</v>
      </c>
    </row>
    <row r="63" spans="1:5" x14ac:dyDescent="0.25">
      <c r="A63" s="11">
        <f t="shared" si="0"/>
        <v>935</v>
      </c>
      <c r="B63" s="2">
        <v>37321</v>
      </c>
      <c r="C63" t="s">
        <v>226</v>
      </c>
      <c r="D63" t="s">
        <v>823</v>
      </c>
      <c r="E63" t="s">
        <v>774</v>
      </c>
    </row>
    <row r="64" spans="1:5" x14ac:dyDescent="0.25">
      <c r="A64" s="11">
        <f t="shared" si="0"/>
        <v>936</v>
      </c>
      <c r="B64" s="2">
        <v>37328</v>
      </c>
      <c r="C64" t="s">
        <v>180</v>
      </c>
      <c r="D64" t="s">
        <v>575</v>
      </c>
      <c r="E64" t="s">
        <v>564</v>
      </c>
    </row>
    <row r="65" spans="1:5" x14ac:dyDescent="0.25">
      <c r="A65" s="11">
        <f t="shared" si="0"/>
        <v>937</v>
      </c>
      <c r="B65" s="2">
        <v>37335</v>
      </c>
      <c r="C65" t="s">
        <v>183</v>
      </c>
      <c r="D65" t="s">
        <v>710</v>
      </c>
    </row>
    <row r="66" spans="1:5" x14ac:dyDescent="0.25">
      <c r="A66" s="11">
        <f t="shared" si="0"/>
        <v>938</v>
      </c>
      <c r="B66" s="2">
        <v>37342</v>
      </c>
      <c r="C66" t="s">
        <v>216</v>
      </c>
      <c r="D66" t="s">
        <v>594</v>
      </c>
      <c r="E66" t="s">
        <v>764</v>
      </c>
    </row>
    <row r="67" spans="1:5" x14ac:dyDescent="0.25">
      <c r="A67" s="11">
        <f t="shared" si="0"/>
        <v>939</v>
      </c>
      <c r="B67" s="2">
        <v>37349</v>
      </c>
      <c r="C67" t="s">
        <v>102</v>
      </c>
      <c r="D67" t="s">
        <v>753</v>
      </c>
    </row>
    <row r="68" spans="1:5" x14ac:dyDescent="0.25">
      <c r="A68" s="11">
        <f t="shared" ref="A68:A105" si="1">A67+1</f>
        <v>940</v>
      </c>
      <c r="B68" s="2">
        <v>37356</v>
      </c>
      <c r="C68" t="s">
        <v>227</v>
      </c>
      <c r="D68" t="s">
        <v>485</v>
      </c>
    </row>
    <row r="69" spans="1:5" x14ac:dyDescent="0.25">
      <c r="A69" s="11">
        <f t="shared" si="1"/>
        <v>941</v>
      </c>
      <c r="B69" s="2">
        <v>37363</v>
      </c>
      <c r="C69" t="s">
        <v>206</v>
      </c>
      <c r="D69" t="s">
        <v>793</v>
      </c>
      <c r="E69" t="s">
        <v>776</v>
      </c>
    </row>
    <row r="70" spans="1:5" x14ac:dyDescent="0.25">
      <c r="A70" s="11">
        <f t="shared" si="1"/>
        <v>942</v>
      </c>
      <c r="B70" s="2">
        <v>37370</v>
      </c>
      <c r="C70" t="s">
        <v>119</v>
      </c>
      <c r="D70" t="s">
        <v>603</v>
      </c>
    </row>
    <row r="71" spans="1:5" x14ac:dyDescent="0.25">
      <c r="A71" s="11">
        <f t="shared" si="1"/>
        <v>943</v>
      </c>
      <c r="B71" s="2">
        <v>37377</v>
      </c>
      <c r="C71" t="s">
        <v>20</v>
      </c>
      <c r="D71" t="s">
        <v>595</v>
      </c>
      <c r="E71" t="s">
        <v>646</v>
      </c>
    </row>
    <row r="72" spans="1:5" x14ac:dyDescent="0.25">
      <c r="A72" s="11">
        <f t="shared" si="1"/>
        <v>944</v>
      </c>
      <c r="B72" s="2">
        <v>37384</v>
      </c>
      <c r="C72" t="s">
        <v>34</v>
      </c>
      <c r="D72" t="s">
        <v>555</v>
      </c>
    </row>
    <row r="73" spans="1:5" x14ac:dyDescent="0.25">
      <c r="A73" s="11">
        <f t="shared" si="1"/>
        <v>945</v>
      </c>
      <c r="B73" s="2">
        <v>37391</v>
      </c>
      <c r="C73" t="s">
        <v>13</v>
      </c>
      <c r="D73" t="s">
        <v>724</v>
      </c>
    </row>
    <row r="74" spans="1:5" x14ac:dyDescent="0.25">
      <c r="A74" s="11">
        <f t="shared" si="1"/>
        <v>946</v>
      </c>
      <c r="B74" s="2">
        <v>37398</v>
      </c>
      <c r="C74" t="s">
        <v>52</v>
      </c>
      <c r="D74" t="s">
        <v>686</v>
      </c>
    </row>
    <row r="75" spans="1:5" x14ac:dyDescent="0.25">
      <c r="A75" s="11">
        <f t="shared" si="1"/>
        <v>947</v>
      </c>
      <c r="B75" s="2">
        <v>37405</v>
      </c>
      <c r="C75" t="s">
        <v>178</v>
      </c>
      <c r="D75" t="s">
        <v>816</v>
      </c>
    </row>
    <row r="76" spans="1:5" x14ac:dyDescent="0.25">
      <c r="A76" s="11">
        <f t="shared" si="1"/>
        <v>948</v>
      </c>
      <c r="B76" s="2">
        <v>37412</v>
      </c>
      <c r="C76" t="s">
        <v>228</v>
      </c>
      <c r="D76" t="s">
        <v>529</v>
      </c>
      <c r="E76" t="s">
        <v>824</v>
      </c>
    </row>
    <row r="77" spans="1:5" x14ac:dyDescent="0.25">
      <c r="A77" s="11">
        <f t="shared" si="1"/>
        <v>949</v>
      </c>
      <c r="B77" s="2">
        <v>37419</v>
      </c>
      <c r="C77" t="s">
        <v>124</v>
      </c>
      <c r="D77" t="s">
        <v>573</v>
      </c>
      <c r="E77" t="s">
        <v>825</v>
      </c>
    </row>
    <row r="78" spans="1:5" s="10" customFormat="1" x14ac:dyDescent="0.25">
      <c r="A78" s="12">
        <v>950</v>
      </c>
      <c r="B78" s="9">
        <v>37426</v>
      </c>
      <c r="C78" s="10" t="s">
        <v>219</v>
      </c>
      <c r="D78" s="10" t="s">
        <v>619</v>
      </c>
    </row>
    <row r="79" spans="1:5" x14ac:dyDescent="0.25">
      <c r="A79" s="11">
        <f t="shared" si="1"/>
        <v>951</v>
      </c>
      <c r="B79" s="2">
        <v>37433</v>
      </c>
      <c r="C79" t="s">
        <v>444</v>
      </c>
      <c r="D79" t="s">
        <v>814</v>
      </c>
      <c r="E79" t="s">
        <v>808</v>
      </c>
    </row>
    <row r="80" spans="1:5" x14ac:dyDescent="0.25">
      <c r="A80" s="11">
        <f t="shared" si="1"/>
        <v>952</v>
      </c>
      <c r="B80" s="2">
        <v>37440</v>
      </c>
      <c r="C80" t="s">
        <v>176</v>
      </c>
      <c r="D80" t="s">
        <v>643</v>
      </c>
      <c r="E80" t="s">
        <v>661</v>
      </c>
    </row>
    <row r="81" spans="1:5" x14ac:dyDescent="0.25">
      <c r="A81" s="11">
        <f t="shared" si="1"/>
        <v>953</v>
      </c>
      <c r="B81" s="2">
        <v>37447</v>
      </c>
      <c r="C81" t="s">
        <v>150</v>
      </c>
      <c r="D81" t="s">
        <v>826</v>
      </c>
    </row>
    <row r="82" spans="1:5" x14ac:dyDescent="0.25">
      <c r="A82" s="11">
        <f t="shared" si="1"/>
        <v>954</v>
      </c>
      <c r="B82" s="2">
        <v>37454</v>
      </c>
      <c r="C82" t="s">
        <v>130</v>
      </c>
      <c r="D82" t="s">
        <v>806</v>
      </c>
    </row>
    <row r="83" spans="1:5" x14ac:dyDescent="0.25">
      <c r="A83" s="11">
        <f t="shared" si="1"/>
        <v>955</v>
      </c>
      <c r="B83" s="2">
        <v>37461</v>
      </c>
      <c r="C83" t="s">
        <v>445</v>
      </c>
      <c r="D83" t="s">
        <v>599</v>
      </c>
    </row>
    <row r="84" spans="1:5" x14ac:dyDescent="0.25">
      <c r="A84" s="11">
        <f t="shared" si="1"/>
        <v>956</v>
      </c>
      <c r="B84" s="2">
        <v>37468</v>
      </c>
      <c r="C84" t="s">
        <v>199</v>
      </c>
      <c r="D84" t="s">
        <v>492</v>
      </c>
    </row>
    <row r="85" spans="1:5" x14ac:dyDescent="0.25">
      <c r="A85" s="11">
        <f t="shared" si="1"/>
        <v>957</v>
      </c>
      <c r="B85" s="2">
        <v>37475</v>
      </c>
      <c r="C85" t="s">
        <v>210</v>
      </c>
      <c r="D85" t="s">
        <v>518</v>
      </c>
      <c r="E85" t="s">
        <v>677</v>
      </c>
    </row>
    <row r="86" spans="1:5" x14ac:dyDescent="0.25">
      <c r="A86" s="11">
        <f t="shared" si="1"/>
        <v>958</v>
      </c>
      <c r="B86" s="2">
        <v>37482</v>
      </c>
      <c r="C86" t="s">
        <v>205</v>
      </c>
      <c r="D86" t="s">
        <v>509</v>
      </c>
      <c r="E86" t="s">
        <v>774</v>
      </c>
    </row>
    <row r="87" spans="1:5" x14ac:dyDescent="0.25">
      <c r="A87" s="11">
        <f t="shared" si="1"/>
        <v>959</v>
      </c>
      <c r="B87" s="2">
        <v>37489</v>
      </c>
      <c r="C87" s="4" t="s">
        <v>229</v>
      </c>
      <c r="D87" t="s">
        <v>493</v>
      </c>
    </row>
    <row r="88" spans="1:5" x14ac:dyDescent="0.25">
      <c r="A88" s="11">
        <f t="shared" si="1"/>
        <v>960</v>
      </c>
      <c r="B88" s="2">
        <v>37496</v>
      </c>
      <c r="C88" t="s">
        <v>3</v>
      </c>
      <c r="D88" t="s">
        <v>701</v>
      </c>
      <c r="E88" t="s">
        <v>758</v>
      </c>
    </row>
    <row r="89" spans="1:5" x14ac:dyDescent="0.25">
      <c r="A89" s="11">
        <f t="shared" si="1"/>
        <v>961</v>
      </c>
      <c r="B89" s="2">
        <v>37503</v>
      </c>
      <c r="C89" t="s">
        <v>161</v>
      </c>
      <c r="D89" t="s">
        <v>817</v>
      </c>
      <c r="E89" t="s">
        <v>478</v>
      </c>
    </row>
    <row r="90" spans="1:5" x14ac:dyDescent="0.25">
      <c r="A90" s="11">
        <f t="shared" si="1"/>
        <v>962</v>
      </c>
      <c r="B90" s="2">
        <v>37510</v>
      </c>
      <c r="C90" t="s">
        <v>117</v>
      </c>
      <c r="D90" t="s">
        <v>725</v>
      </c>
      <c r="E90" t="s">
        <v>827</v>
      </c>
    </row>
    <row r="91" spans="1:5" x14ac:dyDescent="0.25">
      <c r="A91" s="11">
        <f t="shared" si="1"/>
        <v>963</v>
      </c>
      <c r="B91" s="2">
        <v>37517</v>
      </c>
      <c r="C91" s="4" t="s">
        <v>126</v>
      </c>
      <c r="D91" t="s">
        <v>692</v>
      </c>
    </row>
    <row r="92" spans="1:5" x14ac:dyDescent="0.25">
      <c r="A92" s="11">
        <f t="shared" si="1"/>
        <v>964</v>
      </c>
      <c r="B92" s="2">
        <v>37524</v>
      </c>
      <c r="C92" t="s">
        <v>100</v>
      </c>
      <c r="D92" t="s">
        <v>821</v>
      </c>
    </row>
    <row r="93" spans="1:5" x14ac:dyDescent="0.25">
      <c r="A93" s="11">
        <f t="shared" si="1"/>
        <v>965</v>
      </c>
      <c r="B93" s="2">
        <v>37531</v>
      </c>
      <c r="C93" t="s">
        <v>113</v>
      </c>
      <c r="D93" t="s">
        <v>690</v>
      </c>
      <c r="E93" t="s">
        <v>828</v>
      </c>
    </row>
    <row r="94" spans="1:5" x14ac:dyDescent="0.25">
      <c r="A94" s="11">
        <f t="shared" si="1"/>
        <v>966</v>
      </c>
      <c r="B94" s="2">
        <v>37538</v>
      </c>
      <c r="C94" t="s">
        <v>176</v>
      </c>
      <c r="D94" t="s">
        <v>785</v>
      </c>
    </row>
    <row r="95" spans="1:5" x14ac:dyDescent="0.25">
      <c r="A95" s="11">
        <f t="shared" si="1"/>
        <v>967</v>
      </c>
      <c r="B95" s="2">
        <v>37545</v>
      </c>
      <c r="C95" t="s">
        <v>200</v>
      </c>
      <c r="D95" t="s">
        <v>793</v>
      </c>
      <c r="E95" t="s">
        <v>776</v>
      </c>
    </row>
    <row r="96" spans="1:5" x14ac:dyDescent="0.25">
      <c r="A96" s="11">
        <f t="shared" si="1"/>
        <v>968</v>
      </c>
      <c r="B96" s="2">
        <v>37552</v>
      </c>
      <c r="C96" t="s">
        <v>20</v>
      </c>
      <c r="D96" t="s">
        <v>829</v>
      </c>
    </row>
    <row r="97" spans="1:5" x14ac:dyDescent="0.25">
      <c r="A97" s="11">
        <f t="shared" si="1"/>
        <v>969</v>
      </c>
      <c r="B97" s="2">
        <v>37559</v>
      </c>
      <c r="C97" t="s">
        <v>230</v>
      </c>
      <c r="D97" t="s">
        <v>830</v>
      </c>
    </row>
    <row r="98" spans="1:5" x14ac:dyDescent="0.25">
      <c r="A98" s="11">
        <f t="shared" si="1"/>
        <v>970</v>
      </c>
      <c r="B98" s="2">
        <v>37566</v>
      </c>
      <c r="C98" t="s">
        <v>131</v>
      </c>
      <c r="D98" t="s">
        <v>816</v>
      </c>
    </row>
    <row r="99" spans="1:5" x14ac:dyDescent="0.25">
      <c r="A99" s="11">
        <f t="shared" si="1"/>
        <v>971</v>
      </c>
      <c r="B99" s="2">
        <v>37573</v>
      </c>
      <c r="C99" t="s">
        <v>225</v>
      </c>
      <c r="D99" t="s">
        <v>820</v>
      </c>
      <c r="E99" t="s">
        <v>831</v>
      </c>
    </row>
    <row r="100" spans="1:5" x14ac:dyDescent="0.25">
      <c r="A100" s="11">
        <f t="shared" si="1"/>
        <v>972</v>
      </c>
      <c r="B100" s="2">
        <v>37580</v>
      </c>
      <c r="C100" t="s">
        <v>210</v>
      </c>
      <c r="D100" t="s">
        <v>519</v>
      </c>
    </row>
    <row r="101" spans="1:5" x14ac:dyDescent="0.25">
      <c r="A101" s="11">
        <f t="shared" si="1"/>
        <v>973</v>
      </c>
      <c r="B101" s="2">
        <v>37587</v>
      </c>
      <c r="C101" t="s">
        <v>223</v>
      </c>
      <c r="D101" t="s">
        <v>826</v>
      </c>
    </row>
    <row r="102" spans="1:5" x14ac:dyDescent="0.25">
      <c r="A102" s="11">
        <f t="shared" si="1"/>
        <v>974</v>
      </c>
      <c r="B102" s="2">
        <v>37594</v>
      </c>
      <c r="C102" t="s">
        <v>190</v>
      </c>
      <c r="D102" t="s">
        <v>832</v>
      </c>
      <c r="E102" t="s">
        <v>833</v>
      </c>
    </row>
    <row r="103" spans="1:5" x14ac:dyDescent="0.25">
      <c r="A103" s="11">
        <f t="shared" si="1"/>
        <v>975</v>
      </c>
      <c r="B103" s="2">
        <v>37601</v>
      </c>
      <c r="C103" t="s">
        <v>178</v>
      </c>
      <c r="D103" t="s">
        <v>717</v>
      </c>
      <c r="E103" t="s">
        <v>834</v>
      </c>
    </row>
    <row r="104" spans="1:5" x14ac:dyDescent="0.25">
      <c r="A104" s="11">
        <f t="shared" si="1"/>
        <v>976</v>
      </c>
      <c r="B104" s="2">
        <v>37608</v>
      </c>
      <c r="C104" t="s">
        <v>10</v>
      </c>
      <c r="D104" t="s">
        <v>774</v>
      </c>
    </row>
    <row r="105" spans="1:5" x14ac:dyDescent="0.25">
      <c r="A105" s="11">
        <f t="shared" si="1"/>
        <v>977</v>
      </c>
      <c r="B105" s="2">
        <v>37615</v>
      </c>
      <c r="C105" t="s">
        <v>231</v>
      </c>
      <c r="D105" t="s">
        <v>689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6"/>
  <sheetViews>
    <sheetView workbookViewId="0">
      <selection activeCell="H2" sqref="H2"/>
    </sheetView>
  </sheetViews>
  <sheetFormatPr defaultRowHeight="15" x14ac:dyDescent="0.25"/>
  <cols>
    <col min="1" max="1" width="8.7109375" style="11" customWidth="1"/>
    <col min="2" max="2" width="11.42578125" style="3" customWidth="1"/>
    <col min="3" max="3" width="51.140625" customWidth="1"/>
    <col min="4" max="4" width="19.140625" customWidth="1"/>
    <col min="5" max="5" width="17.7109375" customWidth="1"/>
    <col min="6" max="6" width="13.8554687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</row>
    <row r="2" spans="1:6" x14ac:dyDescent="0.25">
      <c r="A2" s="11">
        <v>978</v>
      </c>
      <c r="B2" s="2">
        <v>37622</v>
      </c>
      <c r="C2" t="s">
        <v>200</v>
      </c>
      <c r="D2" t="s">
        <v>509</v>
      </c>
    </row>
    <row r="3" spans="1:6" x14ac:dyDescent="0.25">
      <c r="A3" s="11">
        <f>A2+1</f>
        <v>979</v>
      </c>
      <c r="B3" s="2">
        <v>37629</v>
      </c>
      <c r="C3" t="s">
        <v>34</v>
      </c>
      <c r="D3" t="s">
        <v>835</v>
      </c>
      <c r="E3" t="s">
        <v>836</v>
      </c>
    </row>
    <row r="4" spans="1:6" x14ac:dyDescent="0.25">
      <c r="A4" s="11">
        <f t="shared" ref="A4:A67" si="0">A3+1</f>
        <v>980</v>
      </c>
      <c r="B4" s="2">
        <v>37636</v>
      </c>
      <c r="C4" t="s">
        <v>443</v>
      </c>
      <c r="D4" t="s">
        <v>507</v>
      </c>
      <c r="E4" t="s">
        <v>555</v>
      </c>
    </row>
    <row r="5" spans="1:6" x14ac:dyDescent="0.25">
      <c r="A5" s="11">
        <f t="shared" si="0"/>
        <v>981</v>
      </c>
      <c r="B5" s="2">
        <v>37643</v>
      </c>
      <c r="C5" t="s">
        <v>232</v>
      </c>
      <c r="D5" t="s">
        <v>492</v>
      </c>
    </row>
    <row r="6" spans="1:6" x14ac:dyDescent="0.25">
      <c r="A6" s="11">
        <f t="shared" si="0"/>
        <v>982</v>
      </c>
      <c r="B6" s="2">
        <v>37650</v>
      </c>
      <c r="C6" t="s">
        <v>111</v>
      </c>
      <c r="D6" t="s">
        <v>837</v>
      </c>
    </row>
    <row r="7" spans="1:6" x14ac:dyDescent="0.25">
      <c r="A7" s="11">
        <f t="shared" si="0"/>
        <v>983</v>
      </c>
      <c r="B7" s="2">
        <v>37657</v>
      </c>
      <c r="C7" t="s">
        <v>179</v>
      </c>
      <c r="D7" t="s">
        <v>599</v>
      </c>
      <c r="E7" t="s">
        <v>824</v>
      </c>
    </row>
    <row r="8" spans="1:6" x14ac:dyDescent="0.25">
      <c r="A8" s="11">
        <f t="shared" si="0"/>
        <v>984</v>
      </c>
      <c r="B8" s="2">
        <v>37664</v>
      </c>
      <c r="C8" t="s">
        <v>205</v>
      </c>
      <c r="D8" t="s">
        <v>826</v>
      </c>
      <c r="E8" t="s">
        <v>831</v>
      </c>
    </row>
    <row r="9" spans="1:6" x14ac:dyDescent="0.25">
      <c r="A9" s="11">
        <f t="shared" si="0"/>
        <v>985</v>
      </c>
      <c r="B9" s="2">
        <v>37671</v>
      </c>
      <c r="C9" t="s">
        <v>176</v>
      </c>
      <c r="D9" t="s">
        <v>712</v>
      </c>
    </row>
    <row r="10" spans="1:6" x14ac:dyDescent="0.25">
      <c r="A10" s="11">
        <f t="shared" si="0"/>
        <v>986</v>
      </c>
      <c r="B10" s="2">
        <v>37678</v>
      </c>
      <c r="C10" t="s">
        <v>18</v>
      </c>
      <c r="D10" t="s">
        <v>838</v>
      </c>
      <c r="E10" t="s">
        <v>839</v>
      </c>
    </row>
    <row r="11" spans="1:6" x14ac:dyDescent="0.25">
      <c r="A11" s="11">
        <f t="shared" si="0"/>
        <v>987</v>
      </c>
      <c r="B11" s="2">
        <v>37685</v>
      </c>
      <c r="C11" t="s">
        <v>188</v>
      </c>
      <c r="D11" t="s">
        <v>738</v>
      </c>
      <c r="E11" t="s">
        <v>758</v>
      </c>
    </row>
    <row r="12" spans="1:6" x14ac:dyDescent="0.25">
      <c r="A12" s="11">
        <f t="shared" si="0"/>
        <v>988</v>
      </c>
      <c r="B12" s="2">
        <v>37692</v>
      </c>
      <c r="C12" t="s">
        <v>130</v>
      </c>
      <c r="D12" t="s">
        <v>478</v>
      </c>
      <c r="E12" t="s">
        <v>479</v>
      </c>
    </row>
    <row r="13" spans="1:6" x14ac:dyDescent="0.25">
      <c r="A13" s="11">
        <f t="shared" si="0"/>
        <v>989</v>
      </c>
      <c r="B13" s="2">
        <v>37699</v>
      </c>
      <c r="C13" t="s">
        <v>233</v>
      </c>
      <c r="D13" t="s">
        <v>694</v>
      </c>
      <c r="E13" t="s">
        <v>701</v>
      </c>
    </row>
    <row r="14" spans="1:6" x14ac:dyDescent="0.25">
      <c r="A14" s="11">
        <f t="shared" si="0"/>
        <v>990</v>
      </c>
      <c r="B14" s="2">
        <v>37706</v>
      </c>
      <c r="C14" t="s">
        <v>212</v>
      </c>
      <c r="D14" t="s">
        <v>820</v>
      </c>
      <c r="E14" t="s">
        <v>752</v>
      </c>
    </row>
    <row r="15" spans="1:6" x14ac:dyDescent="0.25">
      <c r="A15" s="11">
        <f t="shared" si="0"/>
        <v>991</v>
      </c>
      <c r="B15" s="2">
        <v>37713</v>
      </c>
      <c r="C15" t="s">
        <v>60</v>
      </c>
      <c r="D15" t="s">
        <v>555</v>
      </c>
      <c r="E15" t="s">
        <v>480</v>
      </c>
    </row>
    <row r="16" spans="1:6" x14ac:dyDescent="0.25">
      <c r="A16" s="11">
        <f t="shared" si="0"/>
        <v>992</v>
      </c>
      <c r="B16" s="2">
        <v>37720</v>
      </c>
      <c r="C16" t="s">
        <v>119</v>
      </c>
      <c r="D16" t="s">
        <v>603</v>
      </c>
    </row>
    <row r="17" spans="1:5" x14ac:dyDescent="0.25">
      <c r="A17" s="11">
        <f t="shared" si="0"/>
        <v>993</v>
      </c>
      <c r="B17" s="2">
        <v>37727</v>
      </c>
      <c r="C17" s="4" t="s">
        <v>150</v>
      </c>
      <c r="D17" t="s">
        <v>774</v>
      </c>
      <c r="E17" t="s">
        <v>704</v>
      </c>
    </row>
    <row r="18" spans="1:5" x14ac:dyDescent="0.25">
      <c r="A18" s="11">
        <f t="shared" si="0"/>
        <v>994</v>
      </c>
      <c r="B18" s="2">
        <v>37734</v>
      </c>
      <c r="C18" t="s">
        <v>202</v>
      </c>
      <c r="D18" t="s">
        <v>840</v>
      </c>
      <c r="E18" t="s">
        <v>508</v>
      </c>
    </row>
    <row r="19" spans="1:5" x14ac:dyDescent="0.25">
      <c r="A19" s="11">
        <f t="shared" si="0"/>
        <v>995</v>
      </c>
      <c r="B19" s="2">
        <v>37741</v>
      </c>
      <c r="C19" t="s">
        <v>176</v>
      </c>
      <c r="D19" t="s">
        <v>785</v>
      </c>
    </row>
    <row r="20" spans="1:5" x14ac:dyDescent="0.25">
      <c r="A20" s="11">
        <f t="shared" si="0"/>
        <v>996</v>
      </c>
      <c r="B20" s="2">
        <v>37748</v>
      </c>
      <c r="C20" t="s">
        <v>20</v>
      </c>
      <c r="D20" t="s">
        <v>595</v>
      </c>
      <c r="E20" t="s">
        <v>646</v>
      </c>
    </row>
    <row r="21" spans="1:5" x14ac:dyDescent="0.25">
      <c r="A21" s="11">
        <f t="shared" si="0"/>
        <v>997</v>
      </c>
      <c r="B21" s="2">
        <v>37755</v>
      </c>
      <c r="C21" t="s">
        <v>210</v>
      </c>
      <c r="D21" t="s">
        <v>519</v>
      </c>
    </row>
    <row r="22" spans="1:5" x14ac:dyDescent="0.25">
      <c r="A22" s="11">
        <f t="shared" si="0"/>
        <v>998</v>
      </c>
      <c r="B22" s="2">
        <v>37762</v>
      </c>
      <c r="C22" t="s">
        <v>176</v>
      </c>
      <c r="D22" t="s">
        <v>529</v>
      </c>
      <c r="E22" t="s">
        <v>694</v>
      </c>
    </row>
    <row r="23" spans="1:5" x14ac:dyDescent="0.25">
      <c r="A23" s="11">
        <f t="shared" si="0"/>
        <v>999</v>
      </c>
      <c r="B23" s="2">
        <v>37769</v>
      </c>
      <c r="C23" t="s">
        <v>190</v>
      </c>
      <c r="D23" t="s">
        <v>806</v>
      </c>
      <c r="E23" t="s">
        <v>816</v>
      </c>
    </row>
    <row r="24" spans="1:5" s="10" customFormat="1" x14ac:dyDescent="0.25">
      <c r="A24" s="11">
        <f t="shared" si="0"/>
        <v>1000</v>
      </c>
      <c r="B24" s="9">
        <v>37776</v>
      </c>
      <c r="C24" s="10" t="s">
        <v>234</v>
      </c>
      <c r="D24" s="10" t="s">
        <v>619</v>
      </c>
    </row>
    <row r="25" spans="1:5" x14ac:dyDescent="0.25">
      <c r="A25" s="11">
        <f t="shared" si="0"/>
        <v>1001</v>
      </c>
      <c r="B25" s="2">
        <v>37783</v>
      </c>
      <c r="C25" t="s">
        <v>235</v>
      </c>
      <c r="D25" t="s">
        <v>692</v>
      </c>
      <c r="E25" t="s">
        <v>808</v>
      </c>
    </row>
    <row r="26" spans="1:5" x14ac:dyDescent="0.25">
      <c r="A26" s="11">
        <f t="shared" si="0"/>
        <v>1002</v>
      </c>
      <c r="B26" s="2">
        <v>37790</v>
      </c>
      <c r="C26" t="s">
        <v>34</v>
      </c>
      <c r="D26" t="s">
        <v>841</v>
      </c>
      <c r="E26" t="s">
        <v>483</v>
      </c>
    </row>
    <row r="27" spans="1:5" x14ac:dyDescent="0.25">
      <c r="A27" s="11">
        <f t="shared" si="0"/>
        <v>1003</v>
      </c>
      <c r="B27" s="2">
        <v>37797</v>
      </c>
      <c r="C27" s="4" t="s">
        <v>152</v>
      </c>
      <c r="D27" t="s">
        <v>758</v>
      </c>
      <c r="E27" t="s">
        <v>509</v>
      </c>
    </row>
    <row r="28" spans="1:5" x14ac:dyDescent="0.25">
      <c r="A28" s="11">
        <f t="shared" si="0"/>
        <v>1004</v>
      </c>
      <c r="B28" s="2">
        <v>37804</v>
      </c>
      <c r="C28" t="s">
        <v>13</v>
      </c>
      <c r="D28" t="s">
        <v>677</v>
      </c>
      <c r="E28" t="s">
        <v>599</v>
      </c>
    </row>
    <row r="29" spans="1:5" x14ac:dyDescent="0.25">
      <c r="A29" s="11">
        <f t="shared" si="0"/>
        <v>1005</v>
      </c>
      <c r="B29" s="2">
        <v>37811</v>
      </c>
      <c r="C29" t="s">
        <v>192</v>
      </c>
      <c r="D29" t="s">
        <v>507</v>
      </c>
      <c r="E29" t="s">
        <v>520</v>
      </c>
    </row>
    <row r="30" spans="1:5" x14ac:dyDescent="0.25">
      <c r="A30" s="11">
        <f t="shared" si="0"/>
        <v>1006</v>
      </c>
      <c r="B30" s="2">
        <v>37818</v>
      </c>
      <c r="C30" t="s">
        <v>119</v>
      </c>
      <c r="D30" t="s">
        <v>826</v>
      </c>
    </row>
    <row r="31" spans="1:5" x14ac:dyDescent="0.25">
      <c r="A31" s="11">
        <f t="shared" si="0"/>
        <v>1007</v>
      </c>
      <c r="B31" s="22">
        <f t="shared" ref="B31:B67" si="1">B30+7</f>
        <v>37825</v>
      </c>
      <c r="C31" t="s">
        <v>190</v>
      </c>
      <c r="D31" t="s">
        <v>794</v>
      </c>
      <c r="E31" t="s">
        <v>742</v>
      </c>
    </row>
    <row r="32" spans="1:5" x14ac:dyDescent="0.25">
      <c r="A32" s="11">
        <f t="shared" si="0"/>
        <v>1008</v>
      </c>
      <c r="B32" s="22">
        <f t="shared" si="1"/>
        <v>37832</v>
      </c>
      <c r="C32" t="s">
        <v>442</v>
      </c>
      <c r="D32" t="s">
        <v>774</v>
      </c>
      <c r="E32" t="s">
        <v>701</v>
      </c>
    </row>
    <row r="33" spans="1:5" x14ac:dyDescent="0.25">
      <c r="A33" s="11">
        <f t="shared" si="0"/>
        <v>1009</v>
      </c>
      <c r="B33" s="22">
        <f t="shared" si="1"/>
        <v>37839</v>
      </c>
      <c r="C33" t="s">
        <v>167</v>
      </c>
      <c r="D33" t="s">
        <v>769</v>
      </c>
      <c r="E33" t="s">
        <v>478</v>
      </c>
    </row>
    <row r="34" spans="1:5" x14ac:dyDescent="0.25">
      <c r="A34" s="11">
        <f t="shared" si="0"/>
        <v>1010</v>
      </c>
      <c r="B34" s="22">
        <f t="shared" si="1"/>
        <v>37846</v>
      </c>
      <c r="C34" t="s">
        <v>236</v>
      </c>
      <c r="D34" t="s">
        <v>830</v>
      </c>
    </row>
    <row r="35" spans="1:5" x14ac:dyDescent="0.25">
      <c r="A35" s="11">
        <f t="shared" si="0"/>
        <v>1011</v>
      </c>
      <c r="B35" s="22">
        <f t="shared" si="1"/>
        <v>37853</v>
      </c>
      <c r="C35" s="4" t="s">
        <v>147</v>
      </c>
      <c r="D35" t="s">
        <v>520</v>
      </c>
    </row>
    <row r="36" spans="1:5" x14ac:dyDescent="0.25">
      <c r="A36" s="11">
        <f t="shared" si="0"/>
        <v>1012</v>
      </c>
      <c r="B36" s="22">
        <f t="shared" si="1"/>
        <v>37860</v>
      </c>
      <c r="C36" t="s">
        <v>178</v>
      </c>
      <c r="D36" t="s">
        <v>816</v>
      </c>
      <c r="E36" t="s">
        <v>806</v>
      </c>
    </row>
    <row r="37" spans="1:5" x14ac:dyDescent="0.25">
      <c r="A37" s="11">
        <f t="shared" si="0"/>
        <v>1013</v>
      </c>
      <c r="B37" s="22">
        <f t="shared" si="1"/>
        <v>37867</v>
      </c>
      <c r="C37" t="s">
        <v>237</v>
      </c>
      <c r="D37" t="s">
        <v>643</v>
      </c>
      <c r="E37" t="s">
        <v>830</v>
      </c>
    </row>
    <row r="38" spans="1:5" x14ac:dyDescent="0.25">
      <c r="A38" s="11">
        <f t="shared" si="0"/>
        <v>1014</v>
      </c>
      <c r="B38" s="22">
        <f t="shared" si="1"/>
        <v>37874</v>
      </c>
      <c r="C38" t="s">
        <v>200</v>
      </c>
      <c r="D38" t="s">
        <v>817</v>
      </c>
      <c r="E38" t="s">
        <v>725</v>
      </c>
    </row>
    <row r="39" spans="1:5" x14ac:dyDescent="0.25">
      <c r="A39" s="11">
        <f t="shared" si="0"/>
        <v>1015</v>
      </c>
      <c r="B39" s="22">
        <f t="shared" si="1"/>
        <v>37881</v>
      </c>
      <c r="C39" t="s">
        <v>18</v>
      </c>
      <c r="D39" t="s">
        <v>672</v>
      </c>
      <c r="E39" t="s">
        <v>842</v>
      </c>
    </row>
    <row r="40" spans="1:5" x14ac:dyDescent="0.25">
      <c r="A40" s="11">
        <f t="shared" si="0"/>
        <v>1016</v>
      </c>
      <c r="B40" s="22">
        <f t="shared" si="1"/>
        <v>37888</v>
      </c>
      <c r="C40" t="s">
        <v>4</v>
      </c>
      <c r="D40" t="s">
        <v>785</v>
      </c>
      <c r="E40" t="s">
        <v>843</v>
      </c>
    </row>
    <row r="41" spans="1:5" x14ac:dyDescent="0.25">
      <c r="A41" s="11">
        <f t="shared" si="0"/>
        <v>1017</v>
      </c>
      <c r="B41" s="22">
        <f t="shared" si="1"/>
        <v>37895</v>
      </c>
      <c r="C41" t="s">
        <v>121</v>
      </c>
      <c r="D41" t="s">
        <v>728</v>
      </c>
      <c r="E41" t="s">
        <v>512</v>
      </c>
    </row>
    <row r="42" spans="1:5" x14ac:dyDescent="0.25">
      <c r="A42" s="11">
        <f t="shared" si="0"/>
        <v>1018</v>
      </c>
      <c r="B42" s="22">
        <f t="shared" si="1"/>
        <v>37902</v>
      </c>
      <c r="C42" t="s">
        <v>100</v>
      </c>
      <c r="D42" t="s">
        <v>738</v>
      </c>
      <c r="E42" t="s">
        <v>515</v>
      </c>
    </row>
    <row r="43" spans="1:5" x14ac:dyDescent="0.25">
      <c r="A43" s="11">
        <f t="shared" si="0"/>
        <v>1019</v>
      </c>
      <c r="B43" s="22">
        <f t="shared" si="1"/>
        <v>37909</v>
      </c>
      <c r="C43" t="s">
        <v>190</v>
      </c>
      <c r="D43" t="s">
        <v>712</v>
      </c>
      <c r="E43" t="s">
        <v>784</v>
      </c>
    </row>
    <row r="44" spans="1:5" x14ac:dyDescent="0.25">
      <c r="A44" s="11">
        <f t="shared" si="0"/>
        <v>1020</v>
      </c>
      <c r="B44" s="22">
        <f t="shared" si="1"/>
        <v>37916</v>
      </c>
      <c r="C44" t="s">
        <v>119</v>
      </c>
      <c r="D44" t="s">
        <v>603</v>
      </c>
    </row>
    <row r="45" spans="1:5" x14ac:dyDescent="0.25">
      <c r="A45" s="11">
        <f t="shared" si="0"/>
        <v>1021</v>
      </c>
      <c r="B45" s="22">
        <f t="shared" si="1"/>
        <v>37923</v>
      </c>
      <c r="C45" t="s">
        <v>199</v>
      </c>
      <c r="D45" t="s">
        <v>492</v>
      </c>
      <c r="E45" t="s">
        <v>518</v>
      </c>
    </row>
    <row r="46" spans="1:5" x14ac:dyDescent="0.25">
      <c r="A46" s="11">
        <f t="shared" si="0"/>
        <v>1022</v>
      </c>
      <c r="B46" s="22">
        <f t="shared" si="1"/>
        <v>37930</v>
      </c>
      <c r="C46" t="s">
        <v>8</v>
      </c>
      <c r="D46" t="s">
        <v>619</v>
      </c>
    </row>
    <row r="47" spans="1:5" x14ac:dyDescent="0.25">
      <c r="A47" s="11">
        <f t="shared" si="0"/>
        <v>1023</v>
      </c>
      <c r="B47" s="22">
        <f t="shared" si="1"/>
        <v>37937</v>
      </c>
      <c r="C47" t="s">
        <v>205</v>
      </c>
      <c r="D47" t="s">
        <v>509</v>
      </c>
      <c r="E47" t="s">
        <v>774</v>
      </c>
    </row>
    <row r="48" spans="1:5" x14ac:dyDescent="0.25">
      <c r="A48" s="11">
        <f t="shared" si="0"/>
        <v>1024</v>
      </c>
      <c r="B48" s="22">
        <f t="shared" si="1"/>
        <v>37944</v>
      </c>
      <c r="C48" t="s">
        <v>228</v>
      </c>
      <c r="D48" t="s">
        <v>816</v>
      </c>
      <c r="E48" t="s">
        <v>806</v>
      </c>
    </row>
    <row r="49" spans="1:6" x14ac:dyDescent="0.25">
      <c r="A49" s="11">
        <f t="shared" si="0"/>
        <v>1025</v>
      </c>
      <c r="B49" s="22">
        <f t="shared" si="1"/>
        <v>37951</v>
      </c>
      <c r="C49" t="s">
        <v>238</v>
      </c>
      <c r="D49" t="s">
        <v>826</v>
      </c>
      <c r="E49" t="s">
        <v>844</v>
      </c>
    </row>
    <row r="50" spans="1:6" x14ac:dyDescent="0.25">
      <c r="A50" s="11">
        <f t="shared" si="0"/>
        <v>1026</v>
      </c>
      <c r="B50" s="22">
        <f t="shared" si="1"/>
        <v>37958</v>
      </c>
      <c r="C50" t="s">
        <v>121</v>
      </c>
      <c r="D50" t="s">
        <v>845</v>
      </c>
      <c r="E50" t="s">
        <v>677</v>
      </c>
    </row>
    <row r="51" spans="1:6" x14ac:dyDescent="0.25">
      <c r="A51" s="11">
        <f t="shared" si="0"/>
        <v>1027</v>
      </c>
      <c r="B51" s="22">
        <f t="shared" si="1"/>
        <v>37965</v>
      </c>
      <c r="C51" t="s">
        <v>60</v>
      </c>
      <c r="D51" t="s">
        <v>846</v>
      </c>
      <c r="E51" t="s">
        <v>801</v>
      </c>
    </row>
    <row r="52" spans="1:6" x14ac:dyDescent="0.25">
      <c r="A52" s="11">
        <f t="shared" si="0"/>
        <v>1028</v>
      </c>
      <c r="B52" s="22">
        <f t="shared" si="1"/>
        <v>37972</v>
      </c>
      <c r="C52" t="s">
        <v>239</v>
      </c>
      <c r="D52" t="s">
        <v>819</v>
      </c>
      <c r="E52" t="s">
        <v>834</v>
      </c>
    </row>
    <row r="53" spans="1:6" x14ac:dyDescent="0.25">
      <c r="A53" s="11">
        <f t="shared" si="0"/>
        <v>1029</v>
      </c>
      <c r="B53" s="22">
        <f t="shared" si="1"/>
        <v>37979</v>
      </c>
      <c r="C53" t="s">
        <v>199</v>
      </c>
      <c r="D53" t="s">
        <v>730</v>
      </c>
      <c r="E53" t="s">
        <v>821</v>
      </c>
    </row>
    <row r="54" spans="1:6" x14ac:dyDescent="0.25">
      <c r="A54" s="11">
        <f t="shared" si="0"/>
        <v>1030</v>
      </c>
      <c r="B54" s="22">
        <f t="shared" si="1"/>
        <v>37986</v>
      </c>
      <c r="C54" t="s">
        <v>217</v>
      </c>
      <c r="D54" t="s">
        <v>509</v>
      </c>
      <c r="E54" t="s">
        <v>765</v>
      </c>
      <c r="F54" t="s">
        <v>847</v>
      </c>
    </row>
    <row r="55" spans="1:6" x14ac:dyDescent="0.25">
      <c r="A55" s="11">
        <f t="shared" si="0"/>
        <v>1031</v>
      </c>
      <c r="B55" s="22">
        <f t="shared" si="1"/>
        <v>37993</v>
      </c>
      <c r="C55" t="s">
        <v>10</v>
      </c>
      <c r="D55" t="s">
        <v>483</v>
      </c>
    </row>
    <row r="56" spans="1:6" x14ac:dyDescent="0.25">
      <c r="A56" s="11">
        <f t="shared" si="0"/>
        <v>1032</v>
      </c>
      <c r="B56" s="22">
        <f t="shared" si="1"/>
        <v>38000</v>
      </c>
      <c r="C56" t="s">
        <v>126</v>
      </c>
      <c r="D56" t="s">
        <v>507</v>
      </c>
      <c r="E56" t="s">
        <v>491</v>
      </c>
    </row>
    <row r="57" spans="1:6" x14ac:dyDescent="0.25">
      <c r="A57" s="11">
        <f t="shared" si="0"/>
        <v>1033</v>
      </c>
      <c r="B57" s="22">
        <f t="shared" si="1"/>
        <v>38007</v>
      </c>
      <c r="C57" t="s">
        <v>176</v>
      </c>
      <c r="D57" t="s">
        <v>519</v>
      </c>
      <c r="E57" t="s">
        <v>518</v>
      </c>
    </row>
    <row r="58" spans="1:6" x14ac:dyDescent="0.25">
      <c r="A58" s="11">
        <f t="shared" si="0"/>
        <v>1034</v>
      </c>
      <c r="B58" s="22">
        <f t="shared" si="1"/>
        <v>38014</v>
      </c>
      <c r="C58" t="s">
        <v>191</v>
      </c>
      <c r="D58" t="s">
        <v>839</v>
      </c>
    </row>
    <row r="59" spans="1:6" x14ac:dyDescent="0.25">
      <c r="A59" s="11">
        <f t="shared" si="0"/>
        <v>1035</v>
      </c>
      <c r="B59" s="22">
        <f t="shared" si="1"/>
        <v>38021</v>
      </c>
      <c r="C59" t="s">
        <v>240</v>
      </c>
      <c r="D59" t="s">
        <v>543</v>
      </c>
      <c r="E59" t="s">
        <v>515</v>
      </c>
    </row>
    <row r="60" spans="1:6" x14ac:dyDescent="0.25">
      <c r="A60" s="11">
        <f t="shared" si="0"/>
        <v>1036</v>
      </c>
      <c r="B60" s="22">
        <f t="shared" si="1"/>
        <v>38028</v>
      </c>
      <c r="C60" t="s">
        <v>130</v>
      </c>
      <c r="D60" t="s">
        <v>599</v>
      </c>
      <c r="E60" t="s">
        <v>587</v>
      </c>
    </row>
    <row r="61" spans="1:6" x14ac:dyDescent="0.25">
      <c r="A61" s="11">
        <f t="shared" si="0"/>
        <v>1037</v>
      </c>
      <c r="B61" s="22">
        <f t="shared" si="1"/>
        <v>38035</v>
      </c>
      <c r="C61" t="s">
        <v>190</v>
      </c>
      <c r="D61" t="s">
        <v>833</v>
      </c>
    </row>
    <row r="62" spans="1:6" x14ac:dyDescent="0.25">
      <c r="A62" s="11">
        <f t="shared" si="0"/>
        <v>1038</v>
      </c>
      <c r="B62" s="22">
        <f t="shared" si="1"/>
        <v>38042</v>
      </c>
      <c r="C62" t="s">
        <v>60</v>
      </c>
      <c r="D62" t="s">
        <v>794</v>
      </c>
      <c r="E62" t="s">
        <v>801</v>
      </c>
    </row>
    <row r="63" spans="1:6" x14ac:dyDescent="0.25">
      <c r="A63" s="11">
        <f t="shared" si="0"/>
        <v>1039</v>
      </c>
      <c r="B63" s="22">
        <f t="shared" si="1"/>
        <v>38049</v>
      </c>
      <c r="C63" t="s">
        <v>225</v>
      </c>
      <c r="D63" t="s">
        <v>820</v>
      </c>
    </row>
    <row r="64" spans="1:6" x14ac:dyDescent="0.25">
      <c r="A64" s="11">
        <f t="shared" si="0"/>
        <v>1040</v>
      </c>
      <c r="B64" s="22">
        <f t="shared" si="1"/>
        <v>38056</v>
      </c>
      <c r="C64" t="s">
        <v>108</v>
      </c>
      <c r="D64" t="s">
        <v>816</v>
      </c>
      <c r="E64" t="s">
        <v>806</v>
      </c>
    </row>
    <row r="65" spans="1:6" x14ac:dyDescent="0.25">
      <c r="A65" s="11">
        <f t="shared" si="0"/>
        <v>1041</v>
      </c>
      <c r="B65" s="22">
        <f t="shared" si="1"/>
        <v>38063</v>
      </c>
      <c r="C65" t="s">
        <v>91</v>
      </c>
      <c r="D65" t="s">
        <v>694</v>
      </c>
      <c r="E65" t="s">
        <v>701</v>
      </c>
    </row>
    <row r="66" spans="1:6" x14ac:dyDescent="0.25">
      <c r="A66" s="11">
        <f t="shared" si="0"/>
        <v>1042</v>
      </c>
      <c r="B66" s="22">
        <f t="shared" si="1"/>
        <v>38070</v>
      </c>
      <c r="C66" t="s">
        <v>161</v>
      </c>
      <c r="D66" t="s">
        <v>478</v>
      </c>
    </row>
    <row r="67" spans="1:6" x14ac:dyDescent="0.25">
      <c r="A67" s="11">
        <f t="shared" si="0"/>
        <v>1043</v>
      </c>
      <c r="B67" s="22">
        <f t="shared" si="1"/>
        <v>38077</v>
      </c>
      <c r="C67" t="s">
        <v>76</v>
      </c>
      <c r="D67" t="s">
        <v>689</v>
      </c>
      <c r="E67" t="s">
        <v>848</v>
      </c>
    </row>
    <row r="68" spans="1:6" x14ac:dyDescent="0.25">
      <c r="A68" s="11">
        <f t="shared" ref="A68:A105" si="2">A67+1</f>
        <v>1044</v>
      </c>
      <c r="B68" s="22">
        <f t="shared" ref="B68:B106" si="3">B67+7</f>
        <v>38084</v>
      </c>
      <c r="C68" t="s">
        <v>176</v>
      </c>
      <c r="D68" t="s">
        <v>512</v>
      </c>
    </row>
    <row r="69" spans="1:6" x14ac:dyDescent="0.25">
      <c r="A69" s="11">
        <f t="shared" si="2"/>
        <v>1045</v>
      </c>
      <c r="B69" s="22">
        <f t="shared" si="3"/>
        <v>38091</v>
      </c>
      <c r="C69" t="s">
        <v>206</v>
      </c>
      <c r="D69" t="s">
        <v>776</v>
      </c>
      <c r="E69" t="s">
        <v>793</v>
      </c>
    </row>
    <row r="70" spans="1:6" x14ac:dyDescent="0.25">
      <c r="A70" s="11">
        <f t="shared" si="2"/>
        <v>1046</v>
      </c>
      <c r="B70" s="22">
        <f t="shared" si="3"/>
        <v>38098</v>
      </c>
      <c r="C70" s="4" t="s">
        <v>126</v>
      </c>
      <c r="D70" t="s">
        <v>844</v>
      </c>
      <c r="E70" t="s">
        <v>826</v>
      </c>
    </row>
    <row r="71" spans="1:6" x14ac:dyDescent="0.25">
      <c r="A71" s="11">
        <f t="shared" si="2"/>
        <v>1047</v>
      </c>
      <c r="B71" s="22">
        <f t="shared" si="3"/>
        <v>38105</v>
      </c>
      <c r="C71" t="s">
        <v>100</v>
      </c>
      <c r="D71" t="s">
        <v>738</v>
      </c>
      <c r="E71" t="s">
        <v>772</v>
      </c>
    </row>
    <row r="72" spans="1:6" x14ac:dyDescent="0.25">
      <c r="A72" s="11">
        <f t="shared" si="2"/>
        <v>1048</v>
      </c>
      <c r="B72" s="22">
        <f t="shared" si="3"/>
        <v>38112</v>
      </c>
      <c r="C72" t="s">
        <v>52</v>
      </c>
      <c r="D72" t="s">
        <v>821</v>
      </c>
      <c r="E72" t="s">
        <v>822</v>
      </c>
      <c r="F72" t="s">
        <v>849</v>
      </c>
    </row>
    <row r="73" spans="1:6" x14ac:dyDescent="0.25">
      <c r="A73" s="11">
        <f t="shared" si="2"/>
        <v>1049</v>
      </c>
      <c r="B73" s="22">
        <f t="shared" si="3"/>
        <v>38119</v>
      </c>
      <c r="C73" t="s">
        <v>228</v>
      </c>
      <c r="D73" t="s">
        <v>664</v>
      </c>
    </row>
    <row r="74" spans="1:6" x14ac:dyDescent="0.25">
      <c r="A74" s="12">
        <f t="shared" si="2"/>
        <v>1050</v>
      </c>
      <c r="B74" s="20">
        <f t="shared" si="3"/>
        <v>38126</v>
      </c>
      <c r="C74" s="10" t="s">
        <v>219</v>
      </c>
      <c r="D74" t="s">
        <v>555</v>
      </c>
      <c r="E74" t="s">
        <v>826</v>
      </c>
    </row>
    <row r="75" spans="1:6" x14ac:dyDescent="0.25">
      <c r="A75" s="11">
        <f t="shared" si="2"/>
        <v>1051</v>
      </c>
      <c r="B75" s="22">
        <f t="shared" si="3"/>
        <v>38133</v>
      </c>
      <c r="C75" t="s">
        <v>46</v>
      </c>
      <c r="D75" t="s">
        <v>850</v>
      </c>
      <c r="E75" t="s">
        <v>752</v>
      </c>
    </row>
    <row r="76" spans="1:6" x14ac:dyDescent="0.25">
      <c r="A76" s="11">
        <f t="shared" si="2"/>
        <v>1052</v>
      </c>
      <c r="B76" s="22">
        <f t="shared" si="3"/>
        <v>38140</v>
      </c>
      <c r="C76" t="s">
        <v>121</v>
      </c>
      <c r="D76" t="s">
        <v>529</v>
      </c>
      <c r="E76" t="s">
        <v>701</v>
      </c>
    </row>
    <row r="77" spans="1:6" x14ac:dyDescent="0.25">
      <c r="A77" s="11">
        <f t="shared" si="2"/>
        <v>1053</v>
      </c>
      <c r="B77" s="22">
        <f t="shared" si="3"/>
        <v>38147</v>
      </c>
      <c r="C77" t="s">
        <v>232</v>
      </c>
      <c r="D77" t="s">
        <v>599</v>
      </c>
      <c r="E77" t="s">
        <v>587</v>
      </c>
    </row>
    <row r="78" spans="1:6" x14ac:dyDescent="0.25">
      <c r="A78" s="11">
        <f t="shared" si="2"/>
        <v>1054</v>
      </c>
      <c r="B78" s="22">
        <f t="shared" si="3"/>
        <v>38154</v>
      </c>
      <c r="C78" t="s">
        <v>161</v>
      </c>
      <c r="D78" t="s">
        <v>819</v>
      </c>
    </row>
    <row r="79" spans="1:6" x14ac:dyDescent="0.25">
      <c r="A79" s="11">
        <f t="shared" si="2"/>
        <v>1055</v>
      </c>
      <c r="B79" s="22">
        <f t="shared" si="3"/>
        <v>38161</v>
      </c>
      <c r="C79" t="s">
        <v>178</v>
      </c>
      <c r="D79" t="s">
        <v>816</v>
      </c>
      <c r="E79" t="s">
        <v>806</v>
      </c>
    </row>
    <row r="80" spans="1:6" x14ac:dyDescent="0.25">
      <c r="A80" s="11">
        <f t="shared" si="2"/>
        <v>1056</v>
      </c>
      <c r="B80" s="22">
        <f t="shared" si="3"/>
        <v>38168</v>
      </c>
      <c r="C80" t="s">
        <v>20</v>
      </c>
      <c r="D80" t="s">
        <v>742</v>
      </c>
      <c r="E80" t="s">
        <v>851</v>
      </c>
    </row>
    <row r="81" spans="1:5" x14ac:dyDescent="0.25">
      <c r="A81" s="11">
        <f t="shared" si="2"/>
        <v>1057</v>
      </c>
      <c r="B81" s="22">
        <f t="shared" si="3"/>
        <v>38175</v>
      </c>
      <c r="C81" t="s">
        <v>130</v>
      </c>
      <c r="D81" t="s">
        <v>832</v>
      </c>
    </row>
    <row r="82" spans="1:5" x14ac:dyDescent="0.25">
      <c r="A82" s="11">
        <f t="shared" si="2"/>
        <v>1058</v>
      </c>
      <c r="B82" s="22">
        <f t="shared" si="3"/>
        <v>38182</v>
      </c>
      <c r="C82" t="s">
        <v>176</v>
      </c>
      <c r="D82" t="s">
        <v>518</v>
      </c>
      <c r="E82" t="s">
        <v>677</v>
      </c>
    </row>
    <row r="83" spans="1:5" x14ac:dyDescent="0.25">
      <c r="A83" s="11">
        <f t="shared" si="2"/>
        <v>1059</v>
      </c>
      <c r="B83" s="22">
        <f t="shared" si="3"/>
        <v>38189</v>
      </c>
      <c r="C83" t="s">
        <v>234</v>
      </c>
      <c r="D83" t="s">
        <v>808</v>
      </c>
      <c r="E83" t="s">
        <v>823</v>
      </c>
    </row>
    <row r="84" spans="1:5" x14ac:dyDescent="0.25">
      <c r="A84" s="11">
        <f t="shared" si="2"/>
        <v>1060</v>
      </c>
      <c r="B84" s="22">
        <f t="shared" si="3"/>
        <v>38196</v>
      </c>
      <c r="C84" t="s">
        <v>234</v>
      </c>
      <c r="D84" t="s">
        <v>509</v>
      </c>
      <c r="E84" t="s">
        <v>852</v>
      </c>
    </row>
    <row r="85" spans="1:5" x14ac:dyDescent="0.25">
      <c r="A85" s="11">
        <f t="shared" si="2"/>
        <v>1061</v>
      </c>
      <c r="B85" s="22">
        <f t="shared" si="3"/>
        <v>38203</v>
      </c>
      <c r="C85" t="s">
        <v>108</v>
      </c>
      <c r="D85" t="s">
        <v>712</v>
      </c>
      <c r="E85" t="s">
        <v>784</v>
      </c>
    </row>
    <row r="86" spans="1:5" x14ac:dyDescent="0.25">
      <c r="A86" s="11">
        <f t="shared" si="2"/>
        <v>1062</v>
      </c>
      <c r="B86" s="22">
        <f t="shared" si="3"/>
        <v>38210</v>
      </c>
      <c r="C86" t="s">
        <v>47</v>
      </c>
      <c r="D86" t="s">
        <v>769</v>
      </c>
      <c r="E86" t="s">
        <v>478</v>
      </c>
    </row>
    <row r="87" spans="1:5" x14ac:dyDescent="0.25">
      <c r="A87" s="11">
        <f t="shared" si="2"/>
        <v>1063</v>
      </c>
      <c r="B87" s="22">
        <f t="shared" si="3"/>
        <v>38217</v>
      </c>
      <c r="C87" t="s">
        <v>91</v>
      </c>
      <c r="D87" t="s">
        <v>794</v>
      </c>
      <c r="E87" t="s">
        <v>704</v>
      </c>
    </row>
    <row r="88" spans="1:5" x14ac:dyDescent="0.25">
      <c r="A88" s="11">
        <f t="shared" si="2"/>
        <v>1064</v>
      </c>
      <c r="B88" s="22">
        <f t="shared" si="3"/>
        <v>38224</v>
      </c>
      <c r="C88" t="s">
        <v>205</v>
      </c>
      <c r="D88" t="s">
        <v>692</v>
      </c>
      <c r="E88" t="s">
        <v>555</v>
      </c>
    </row>
    <row r="89" spans="1:5" x14ac:dyDescent="0.25">
      <c r="A89" s="11">
        <f t="shared" si="2"/>
        <v>1065</v>
      </c>
      <c r="B89" s="22">
        <f t="shared" si="3"/>
        <v>38231</v>
      </c>
      <c r="C89" t="s">
        <v>217</v>
      </c>
      <c r="D89" t="s">
        <v>520</v>
      </c>
    </row>
    <row r="90" spans="1:5" x14ac:dyDescent="0.25">
      <c r="A90" s="11">
        <f t="shared" si="2"/>
        <v>1066</v>
      </c>
      <c r="B90" s="22">
        <f t="shared" si="3"/>
        <v>38238</v>
      </c>
      <c r="C90" t="s">
        <v>60</v>
      </c>
      <c r="D90" t="s">
        <v>507</v>
      </c>
      <c r="E90" t="s">
        <v>599</v>
      </c>
    </row>
    <row r="91" spans="1:5" x14ac:dyDescent="0.25">
      <c r="A91" s="11">
        <f t="shared" si="2"/>
        <v>1067</v>
      </c>
      <c r="B91" s="22">
        <f t="shared" si="3"/>
        <v>38245</v>
      </c>
      <c r="C91" t="s">
        <v>10</v>
      </c>
      <c r="D91" t="s">
        <v>844</v>
      </c>
      <c r="E91" t="s">
        <v>826</v>
      </c>
    </row>
    <row r="92" spans="1:5" x14ac:dyDescent="0.25">
      <c r="A92" s="11">
        <f t="shared" si="2"/>
        <v>1068</v>
      </c>
      <c r="B92" s="22">
        <f t="shared" si="3"/>
        <v>38252</v>
      </c>
      <c r="C92" t="s">
        <v>130</v>
      </c>
      <c r="D92" t="s">
        <v>725</v>
      </c>
      <c r="E92" t="s">
        <v>689</v>
      </c>
    </row>
    <row r="93" spans="1:5" x14ac:dyDescent="0.25">
      <c r="A93" s="11">
        <f t="shared" si="2"/>
        <v>1069</v>
      </c>
      <c r="B93" s="22">
        <f t="shared" si="3"/>
        <v>38259</v>
      </c>
      <c r="C93" t="s">
        <v>232</v>
      </c>
      <c r="D93" t="s">
        <v>806</v>
      </c>
    </row>
    <row r="94" spans="1:5" x14ac:dyDescent="0.25">
      <c r="A94" s="11">
        <f t="shared" si="2"/>
        <v>1070</v>
      </c>
      <c r="B94" s="22">
        <f t="shared" si="3"/>
        <v>38266</v>
      </c>
      <c r="C94" t="s">
        <v>202</v>
      </c>
      <c r="D94" t="s">
        <v>512</v>
      </c>
      <c r="E94" t="s">
        <v>738</v>
      </c>
    </row>
    <row r="95" spans="1:5" x14ac:dyDescent="0.25">
      <c r="A95" s="11">
        <f t="shared" si="2"/>
        <v>1071</v>
      </c>
      <c r="B95" s="22">
        <f t="shared" si="3"/>
        <v>38273</v>
      </c>
      <c r="C95" t="s">
        <v>236</v>
      </c>
      <c r="D95" t="s">
        <v>483</v>
      </c>
      <c r="E95" t="s">
        <v>853</v>
      </c>
    </row>
    <row r="96" spans="1:5" x14ac:dyDescent="0.25">
      <c r="A96" s="11">
        <f t="shared" si="2"/>
        <v>1072</v>
      </c>
      <c r="B96" s="22">
        <f t="shared" si="3"/>
        <v>38280</v>
      </c>
      <c r="C96" t="s">
        <v>199</v>
      </c>
      <c r="D96" t="s">
        <v>833</v>
      </c>
    </row>
    <row r="97" spans="1:5" x14ac:dyDescent="0.25">
      <c r="A97" s="11">
        <f t="shared" si="2"/>
        <v>1073</v>
      </c>
      <c r="B97" s="22">
        <f t="shared" si="3"/>
        <v>38287</v>
      </c>
      <c r="C97" t="s">
        <v>74</v>
      </c>
      <c r="D97" t="s">
        <v>846</v>
      </c>
      <c r="E97" t="s">
        <v>850</v>
      </c>
    </row>
    <row r="98" spans="1:5" x14ac:dyDescent="0.25">
      <c r="A98" s="11">
        <f t="shared" si="2"/>
        <v>1074</v>
      </c>
      <c r="B98" s="22">
        <f t="shared" si="3"/>
        <v>38294</v>
      </c>
      <c r="C98" t="s">
        <v>176</v>
      </c>
      <c r="D98" t="s">
        <v>696</v>
      </c>
      <c r="E98" t="s">
        <v>853</v>
      </c>
    </row>
    <row r="99" spans="1:5" x14ac:dyDescent="0.25">
      <c r="A99" s="11">
        <f t="shared" si="2"/>
        <v>1075</v>
      </c>
      <c r="B99" s="22">
        <f t="shared" si="3"/>
        <v>38301</v>
      </c>
      <c r="C99" t="s">
        <v>172</v>
      </c>
      <c r="D99" t="s">
        <v>854</v>
      </c>
      <c r="E99" t="s">
        <v>794</v>
      </c>
    </row>
    <row r="100" spans="1:5" x14ac:dyDescent="0.25">
      <c r="A100" s="11">
        <f t="shared" si="2"/>
        <v>1076</v>
      </c>
      <c r="B100" s="22">
        <f t="shared" si="3"/>
        <v>38308</v>
      </c>
      <c r="C100" t="s">
        <v>20</v>
      </c>
      <c r="D100" t="s">
        <v>595</v>
      </c>
      <c r="E100" t="s">
        <v>646</v>
      </c>
    </row>
    <row r="101" spans="1:5" x14ac:dyDescent="0.25">
      <c r="A101" s="11">
        <f t="shared" si="2"/>
        <v>1077</v>
      </c>
      <c r="B101" s="22">
        <f t="shared" si="3"/>
        <v>38315</v>
      </c>
      <c r="C101" t="s">
        <v>131</v>
      </c>
      <c r="D101" t="s">
        <v>821</v>
      </c>
      <c r="E101" t="s">
        <v>822</v>
      </c>
    </row>
    <row r="102" spans="1:5" x14ac:dyDescent="0.25">
      <c r="A102" s="11">
        <f t="shared" si="2"/>
        <v>1078</v>
      </c>
      <c r="B102" s="22">
        <f t="shared" si="3"/>
        <v>38322</v>
      </c>
      <c r="C102" t="s">
        <v>241</v>
      </c>
      <c r="D102" t="s">
        <v>555</v>
      </c>
      <c r="E102" t="s">
        <v>855</v>
      </c>
    </row>
    <row r="103" spans="1:5" x14ac:dyDescent="0.25">
      <c r="A103" s="11">
        <f t="shared" si="2"/>
        <v>1079</v>
      </c>
      <c r="B103" s="22">
        <f t="shared" si="3"/>
        <v>38329</v>
      </c>
      <c r="C103" t="s">
        <v>176</v>
      </c>
      <c r="D103" t="s">
        <v>856</v>
      </c>
      <c r="E103" t="s">
        <v>677</v>
      </c>
    </row>
    <row r="104" spans="1:5" x14ac:dyDescent="0.25">
      <c r="A104" s="11">
        <f t="shared" si="2"/>
        <v>1080</v>
      </c>
      <c r="B104" s="22">
        <f t="shared" si="3"/>
        <v>38336</v>
      </c>
      <c r="C104" t="s">
        <v>133</v>
      </c>
      <c r="D104" t="s">
        <v>643</v>
      </c>
      <c r="E104" t="s">
        <v>742</v>
      </c>
    </row>
    <row r="105" spans="1:5" x14ac:dyDescent="0.25">
      <c r="A105" s="11">
        <f t="shared" si="2"/>
        <v>1081</v>
      </c>
      <c r="B105" s="22">
        <f t="shared" si="3"/>
        <v>38343</v>
      </c>
      <c r="C105" t="s">
        <v>223</v>
      </c>
      <c r="D105" t="s">
        <v>483</v>
      </c>
    </row>
    <row r="106" spans="1:5" x14ac:dyDescent="0.25">
      <c r="A106" s="11">
        <v>1082</v>
      </c>
      <c r="B106" s="22">
        <f t="shared" si="3"/>
        <v>38350</v>
      </c>
      <c r="C106" t="s">
        <v>242</v>
      </c>
      <c r="D106" t="s">
        <v>820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5"/>
  <sheetViews>
    <sheetView workbookViewId="0">
      <selection activeCell="D2" sqref="D2"/>
    </sheetView>
  </sheetViews>
  <sheetFormatPr defaultRowHeight="15" x14ac:dyDescent="0.25"/>
  <cols>
    <col min="1" max="1" width="8.7109375" style="11" customWidth="1"/>
    <col min="2" max="2" width="12.28515625" style="3" customWidth="1"/>
    <col min="3" max="3" width="55.140625" customWidth="1"/>
    <col min="4" max="4" width="19.7109375" style="26" customWidth="1"/>
    <col min="5" max="5" width="17.42578125" customWidth="1"/>
    <col min="6" max="6" width="27.7109375" customWidth="1"/>
    <col min="7" max="7" width="30.14062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25" t="s">
        <v>470</v>
      </c>
      <c r="E1" s="23" t="s">
        <v>484</v>
      </c>
      <c r="F1" s="23" t="s">
        <v>484</v>
      </c>
      <c r="G1" s="23" t="s">
        <v>484</v>
      </c>
    </row>
    <row r="2" spans="1:7" x14ac:dyDescent="0.25">
      <c r="A2" s="11">
        <f t="shared" ref="A2:A65" si="0">A3-1</f>
        <v>1083</v>
      </c>
      <c r="B2" s="2">
        <v>38357</v>
      </c>
      <c r="C2" t="s">
        <v>91</v>
      </c>
      <c r="D2" s="26" t="s">
        <v>696</v>
      </c>
      <c r="E2" t="s">
        <v>704</v>
      </c>
    </row>
    <row r="3" spans="1:7" x14ac:dyDescent="0.25">
      <c r="A3" s="11">
        <f t="shared" si="0"/>
        <v>1084</v>
      </c>
      <c r="B3" s="2">
        <v>38364</v>
      </c>
      <c r="C3" t="s">
        <v>108</v>
      </c>
      <c r="D3" s="26" t="s">
        <v>507</v>
      </c>
      <c r="E3" t="s">
        <v>710</v>
      </c>
    </row>
    <row r="4" spans="1:7" x14ac:dyDescent="0.25">
      <c r="A4" s="11">
        <f t="shared" si="0"/>
        <v>1085</v>
      </c>
      <c r="B4" s="2">
        <v>38371</v>
      </c>
      <c r="C4" t="s">
        <v>314</v>
      </c>
      <c r="D4" s="26" t="s">
        <v>857</v>
      </c>
      <c r="E4" t="s">
        <v>842</v>
      </c>
    </row>
    <row r="5" spans="1:7" x14ac:dyDescent="0.25">
      <c r="A5" s="11">
        <f t="shared" si="0"/>
        <v>1086</v>
      </c>
      <c r="B5" s="2">
        <v>38378</v>
      </c>
      <c r="C5" t="s">
        <v>130</v>
      </c>
      <c r="D5" s="26" t="s">
        <v>785</v>
      </c>
    </row>
    <row r="6" spans="1:7" x14ac:dyDescent="0.25">
      <c r="A6" s="11">
        <f t="shared" si="0"/>
        <v>1087</v>
      </c>
      <c r="B6" s="2">
        <v>38385</v>
      </c>
      <c r="C6" t="s">
        <v>202</v>
      </c>
      <c r="D6" s="26" t="s">
        <v>478</v>
      </c>
      <c r="E6" t="s">
        <v>817</v>
      </c>
    </row>
    <row r="7" spans="1:7" x14ac:dyDescent="0.25">
      <c r="A7" s="11">
        <f t="shared" si="0"/>
        <v>1088</v>
      </c>
      <c r="B7" s="2">
        <v>38392</v>
      </c>
      <c r="C7" t="s">
        <v>60</v>
      </c>
      <c r="D7" s="26" t="s">
        <v>794</v>
      </c>
      <c r="E7" t="s">
        <v>801</v>
      </c>
    </row>
    <row r="8" spans="1:7" x14ac:dyDescent="0.25">
      <c r="A8" s="11">
        <f t="shared" si="0"/>
        <v>1089</v>
      </c>
      <c r="B8" s="2">
        <v>38399</v>
      </c>
      <c r="C8" t="s">
        <v>217</v>
      </c>
      <c r="D8" s="26" t="s">
        <v>816</v>
      </c>
      <c r="E8" t="s">
        <v>806</v>
      </c>
    </row>
    <row r="9" spans="1:7" x14ac:dyDescent="0.25">
      <c r="A9" s="11">
        <f t="shared" si="0"/>
        <v>1090</v>
      </c>
      <c r="B9" s="2">
        <v>38406</v>
      </c>
      <c r="C9" t="s">
        <v>235</v>
      </c>
      <c r="D9" s="26" t="s">
        <v>672</v>
      </c>
    </row>
    <row r="10" spans="1:7" x14ac:dyDescent="0.25">
      <c r="A10" s="11">
        <f t="shared" si="0"/>
        <v>1091</v>
      </c>
      <c r="B10" s="2">
        <v>38413</v>
      </c>
      <c r="C10" t="s">
        <v>199</v>
      </c>
      <c r="D10" s="26" t="s">
        <v>492</v>
      </c>
      <c r="E10" t="s">
        <v>518</v>
      </c>
    </row>
    <row r="11" spans="1:7" x14ac:dyDescent="0.25">
      <c r="A11" s="11">
        <f t="shared" si="0"/>
        <v>1092</v>
      </c>
      <c r="B11" s="2">
        <v>38420</v>
      </c>
      <c r="C11" t="s">
        <v>188</v>
      </c>
      <c r="D11" s="26" t="s">
        <v>852</v>
      </c>
    </row>
    <row r="12" spans="1:7" x14ac:dyDescent="0.25">
      <c r="A12" s="11">
        <f t="shared" si="0"/>
        <v>1093</v>
      </c>
      <c r="B12" s="2">
        <v>38427</v>
      </c>
      <c r="C12" t="s">
        <v>91</v>
      </c>
      <c r="D12" s="26" t="s">
        <v>694</v>
      </c>
      <c r="E12" t="s">
        <v>701</v>
      </c>
    </row>
    <row r="13" spans="1:7" x14ac:dyDescent="0.25">
      <c r="A13" s="11">
        <f t="shared" si="0"/>
        <v>1094</v>
      </c>
      <c r="B13" s="2">
        <v>38434</v>
      </c>
      <c r="C13" t="s">
        <v>205</v>
      </c>
      <c r="D13" s="26" t="s">
        <v>509</v>
      </c>
      <c r="E13" t="s">
        <v>587</v>
      </c>
    </row>
    <row r="14" spans="1:7" x14ac:dyDescent="0.25">
      <c r="A14" s="11">
        <f t="shared" si="0"/>
        <v>1095</v>
      </c>
      <c r="B14" s="2">
        <v>38441</v>
      </c>
      <c r="C14" t="s">
        <v>176</v>
      </c>
      <c r="D14" s="26" t="s">
        <v>519</v>
      </c>
      <c r="E14" t="s">
        <v>518</v>
      </c>
    </row>
    <row r="15" spans="1:7" x14ac:dyDescent="0.25">
      <c r="A15" s="11">
        <f t="shared" si="0"/>
        <v>1096</v>
      </c>
      <c r="B15" s="2">
        <v>38448</v>
      </c>
      <c r="C15" t="s">
        <v>20</v>
      </c>
      <c r="D15" s="26" t="s">
        <v>742</v>
      </c>
      <c r="E15" t="s">
        <v>858</v>
      </c>
    </row>
    <row r="16" spans="1:7" x14ac:dyDescent="0.25">
      <c r="A16" s="11">
        <f t="shared" si="0"/>
        <v>1097</v>
      </c>
      <c r="B16" s="2">
        <v>38455</v>
      </c>
      <c r="C16" s="4" t="s">
        <v>152</v>
      </c>
      <c r="D16" s="26" t="s">
        <v>729</v>
      </c>
    </row>
    <row r="17" spans="1:6" x14ac:dyDescent="0.25">
      <c r="A17" s="11">
        <f t="shared" si="0"/>
        <v>1098</v>
      </c>
      <c r="B17" s="2">
        <v>38462</v>
      </c>
      <c r="C17" t="s">
        <v>100</v>
      </c>
      <c r="D17" s="26" t="s">
        <v>846</v>
      </c>
      <c r="E17" t="s">
        <v>853</v>
      </c>
    </row>
    <row r="18" spans="1:6" x14ac:dyDescent="0.25">
      <c r="A18" s="11">
        <f t="shared" si="0"/>
        <v>1099</v>
      </c>
      <c r="B18" s="2">
        <v>38469</v>
      </c>
      <c r="C18" s="4" t="s">
        <v>126</v>
      </c>
      <c r="D18" s="26" t="s">
        <v>774</v>
      </c>
      <c r="E18" t="s">
        <v>589</v>
      </c>
    </row>
    <row r="19" spans="1:6" x14ac:dyDescent="0.25">
      <c r="A19" s="12">
        <v>1100</v>
      </c>
      <c r="B19" s="9">
        <v>38476</v>
      </c>
      <c r="C19" s="10" t="s">
        <v>238</v>
      </c>
      <c r="D19" s="27" t="s">
        <v>808</v>
      </c>
      <c r="E19" s="10" t="s">
        <v>696</v>
      </c>
    </row>
    <row r="20" spans="1:6" x14ac:dyDescent="0.25">
      <c r="A20" s="11">
        <f t="shared" si="0"/>
        <v>1101</v>
      </c>
      <c r="B20" s="2">
        <v>38483</v>
      </c>
      <c r="C20" t="s">
        <v>228</v>
      </c>
      <c r="D20" s="26" t="s">
        <v>623</v>
      </c>
    </row>
    <row r="21" spans="1:6" x14ac:dyDescent="0.25">
      <c r="A21" s="11">
        <f t="shared" si="0"/>
        <v>1102</v>
      </c>
      <c r="B21" s="2">
        <v>38490</v>
      </c>
      <c r="C21" t="s">
        <v>52</v>
      </c>
      <c r="D21" s="26" t="s">
        <v>724</v>
      </c>
      <c r="E21" t="s">
        <v>576</v>
      </c>
    </row>
    <row r="22" spans="1:6" x14ac:dyDescent="0.25">
      <c r="A22" s="11">
        <f t="shared" si="0"/>
        <v>1103</v>
      </c>
      <c r="B22" s="2">
        <v>38497</v>
      </c>
      <c r="C22" t="s">
        <v>243</v>
      </c>
      <c r="D22" s="26" t="s">
        <v>515</v>
      </c>
      <c r="E22" t="s">
        <v>701</v>
      </c>
    </row>
    <row r="23" spans="1:6" x14ac:dyDescent="0.25">
      <c r="A23" s="11">
        <f t="shared" si="0"/>
        <v>1104</v>
      </c>
      <c r="B23" s="2">
        <v>38504</v>
      </c>
      <c r="C23" t="s">
        <v>108</v>
      </c>
      <c r="D23" s="26" t="s">
        <v>806</v>
      </c>
      <c r="E23" t="s">
        <v>816</v>
      </c>
    </row>
    <row r="24" spans="1:6" x14ac:dyDescent="0.25">
      <c r="A24" s="11">
        <f t="shared" si="0"/>
        <v>1105</v>
      </c>
      <c r="B24" s="2">
        <v>38511</v>
      </c>
      <c r="C24" t="s">
        <v>178</v>
      </c>
      <c r="D24" s="26" t="s">
        <v>816</v>
      </c>
      <c r="E24" t="s">
        <v>806</v>
      </c>
    </row>
    <row r="25" spans="1:6" x14ac:dyDescent="0.25">
      <c r="A25" s="11">
        <f t="shared" si="0"/>
        <v>1106</v>
      </c>
      <c r="B25" s="2">
        <v>38518</v>
      </c>
      <c r="C25" t="s">
        <v>92</v>
      </c>
      <c r="D25" s="26" t="s">
        <v>859</v>
      </c>
      <c r="E25" t="s">
        <v>643</v>
      </c>
    </row>
    <row r="26" spans="1:6" x14ac:dyDescent="0.25">
      <c r="A26" s="11">
        <f t="shared" si="0"/>
        <v>1107</v>
      </c>
      <c r="B26" s="2">
        <v>38525</v>
      </c>
      <c r="C26" t="s">
        <v>20</v>
      </c>
      <c r="D26" s="26" t="s">
        <v>821</v>
      </c>
    </row>
    <row r="27" spans="1:6" x14ac:dyDescent="0.25">
      <c r="A27" s="11">
        <f t="shared" si="0"/>
        <v>1108</v>
      </c>
      <c r="B27" s="2">
        <v>38532</v>
      </c>
      <c r="C27" t="s">
        <v>47</v>
      </c>
      <c r="D27" s="26" t="s">
        <v>769</v>
      </c>
      <c r="E27" t="s">
        <v>478</v>
      </c>
    </row>
    <row r="28" spans="1:6" x14ac:dyDescent="0.25">
      <c r="A28" s="11">
        <f t="shared" si="0"/>
        <v>1109</v>
      </c>
      <c r="B28" s="2">
        <v>38539</v>
      </c>
      <c r="C28" t="s">
        <v>244</v>
      </c>
      <c r="D28" s="26" t="s">
        <v>826</v>
      </c>
      <c r="E28" t="s">
        <v>844</v>
      </c>
    </row>
    <row r="29" spans="1:6" x14ac:dyDescent="0.25">
      <c r="A29" s="11">
        <f t="shared" si="0"/>
        <v>1110</v>
      </c>
      <c r="B29" s="2">
        <v>38546</v>
      </c>
      <c r="C29" t="s">
        <v>254</v>
      </c>
      <c r="D29" s="26" t="s">
        <v>860</v>
      </c>
      <c r="E29" t="s">
        <v>861</v>
      </c>
    </row>
    <row r="30" spans="1:6" x14ac:dyDescent="0.25">
      <c r="A30" s="11">
        <f t="shared" si="0"/>
        <v>1111</v>
      </c>
      <c r="B30" s="2">
        <v>38553</v>
      </c>
      <c r="C30" t="s">
        <v>72</v>
      </c>
      <c r="D30" s="26" t="s">
        <v>692</v>
      </c>
      <c r="E30" t="s">
        <v>555</v>
      </c>
      <c r="F30" t="s">
        <v>507</v>
      </c>
    </row>
    <row r="31" spans="1:6" x14ac:dyDescent="0.25">
      <c r="A31" s="11">
        <f t="shared" si="0"/>
        <v>1112</v>
      </c>
      <c r="B31" s="2">
        <v>38560</v>
      </c>
      <c r="C31" t="s">
        <v>253</v>
      </c>
      <c r="D31" s="26" t="s">
        <v>850</v>
      </c>
      <c r="E31" t="s">
        <v>643</v>
      </c>
    </row>
    <row r="32" spans="1:6" x14ac:dyDescent="0.25">
      <c r="A32" s="11">
        <f t="shared" si="0"/>
        <v>1113</v>
      </c>
      <c r="B32" s="2">
        <v>38567</v>
      </c>
      <c r="C32" t="s">
        <v>245</v>
      </c>
      <c r="D32" s="26" t="s">
        <v>704</v>
      </c>
      <c r="E32" t="s">
        <v>862</v>
      </c>
    </row>
    <row r="33" spans="1:5" x14ac:dyDescent="0.25">
      <c r="A33" s="11">
        <f t="shared" si="0"/>
        <v>1114</v>
      </c>
      <c r="B33" s="2">
        <v>38574</v>
      </c>
      <c r="C33" t="s">
        <v>205</v>
      </c>
      <c r="D33" s="26" t="s">
        <v>855</v>
      </c>
      <c r="E33" t="s">
        <v>555</v>
      </c>
    </row>
    <row r="34" spans="1:5" x14ac:dyDescent="0.25">
      <c r="A34" s="11">
        <f t="shared" si="0"/>
        <v>1115</v>
      </c>
      <c r="B34" s="2">
        <v>38581</v>
      </c>
      <c r="C34" t="s">
        <v>117</v>
      </c>
      <c r="D34" s="26" t="s">
        <v>661</v>
      </c>
      <c r="E34" t="s">
        <v>703</v>
      </c>
    </row>
    <row r="35" spans="1:5" x14ac:dyDescent="0.25">
      <c r="A35" s="11">
        <f t="shared" si="0"/>
        <v>1116</v>
      </c>
      <c r="B35" s="2">
        <v>38588</v>
      </c>
      <c r="C35" t="s">
        <v>130</v>
      </c>
      <c r="D35" s="26" t="s">
        <v>863</v>
      </c>
      <c r="E35" t="s">
        <v>677</v>
      </c>
    </row>
    <row r="36" spans="1:5" x14ac:dyDescent="0.25">
      <c r="A36" s="11">
        <f t="shared" si="0"/>
        <v>1117</v>
      </c>
      <c r="B36" s="2">
        <v>38595</v>
      </c>
      <c r="C36" t="s">
        <v>131</v>
      </c>
      <c r="D36" s="26" t="s">
        <v>816</v>
      </c>
      <c r="E36" t="s">
        <v>806</v>
      </c>
    </row>
    <row r="37" spans="1:5" x14ac:dyDescent="0.25">
      <c r="A37" s="11">
        <f t="shared" si="0"/>
        <v>1118</v>
      </c>
      <c r="B37" s="2">
        <v>38602</v>
      </c>
      <c r="C37" t="s">
        <v>235</v>
      </c>
      <c r="D37" s="26" t="s">
        <v>808</v>
      </c>
      <c r="E37" t="s">
        <v>692</v>
      </c>
    </row>
    <row r="38" spans="1:5" x14ac:dyDescent="0.25">
      <c r="A38" s="11">
        <f t="shared" si="0"/>
        <v>1119</v>
      </c>
      <c r="B38" s="2">
        <v>38609</v>
      </c>
      <c r="C38" t="s">
        <v>226</v>
      </c>
      <c r="D38" s="26" t="s">
        <v>774</v>
      </c>
      <c r="E38" t="s">
        <v>826</v>
      </c>
    </row>
    <row r="39" spans="1:5" x14ac:dyDescent="0.25">
      <c r="A39" s="11">
        <f t="shared" si="0"/>
        <v>1120</v>
      </c>
      <c r="B39" s="2">
        <v>38616</v>
      </c>
      <c r="C39" t="s">
        <v>60</v>
      </c>
      <c r="D39" s="26" t="s">
        <v>794</v>
      </c>
      <c r="E39" t="s">
        <v>742</v>
      </c>
    </row>
    <row r="40" spans="1:5" x14ac:dyDescent="0.25">
      <c r="A40" s="11">
        <f t="shared" si="0"/>
        <v>1121</v>
      </c>
      <c r="B40" s="2">
        <v>38623</v>
      </c>
      <c r="C40" t="s">
        <v>20</v>
      </c>
      <c r="D40" s="26" t="s">
        <v>822</v>
      </c>
      <c r="E40" t="s">
        <v>664</v>
      </c>
    </row>
    <row r="41" spans="1:5" x14ac:dyDescent="0.25">
      <c r="A41" s="11">
        <f t="shared" si="0"/>
        <v>1122</v>
      </c>
      <c r="B41" s="2">
        <v>38630</v>
      </c>
      <c r="C41" t="s">
        <v>202</v>
      </c>
      <c r="D41" s="26" t="s">
        <v>817</v>
      </c>
      <c r="E41" t="s">
        <v>599</v>
      </c>
    </row>
    <row r="42" spans="1:5" x14ac:dyDescent="0.25">
      <c r="A42" s="11">
        <f t="shared" si="0"/>
        <v>1123</v>
      </c>
      <c r="B42" s="2">
        <v>38637</v>
      </c>
      <c r="C42" t="s">
        <v>246</v>
      </c>
      <c r="D42" s="26" t="s">
        <v>850</v>
      </c>
      <c r="E42" t="s">
        <v>864</v>
      </c>
    </row>
    <row r="43" spans="1:5" x14ac:dyDescent="0.25">
      <c r="A43" s="11">
        <f t="shared" si="0"/>
        <v>1124</v>
      </c>
      <c r="B43" s="2">
        <v>38644</v>
      </c>
      <c r="C43" t="s">
        <v>241</v>
      </c>
      <c r="D43" s="26" t="s">
        <v>509</v>
      </c>
      <c r="E43" t="s">
        <v>696</v>
      </c>
    </row>
    <row r="44" spans="1:5" x14ac:dyDescent="0.25">
      <c r="A44" s="11">
        <f t="shared" si="0"/>
        <v>1125</v>
      </c>
      <c r="B44" s="2">
        <v>38651</v>
      </c>
      <c r="C44" t="s">
        <v>247</v>
      </c>
      <c r="D44" s="26" t="s">
        <v>774</v>
      </c>
      <c r="E44" t="s">
        <v>820</v>
      </c>
    </row>
    <row r="45" spans="1:5" x14ac:dyDescent="0.25">
      <c r="A45" s="11">
        <f t="shared" si="0"/>
        <v>1126</v>
      </c>
      <c r="B45" s="2">
        <v>38658</v>
      </c>
      <c r="C45" t="s">
        <v>201</v>
      </c>
      <c r="D45" s="26" t="s">
        <v>846</v>
      </c>
      <c r="E45" t="s">
        <v>864</v>
      </c>
    </row>
    <row r="46" spans="1:5" x14ac:dyDescent="0.25">
      <c r="A46" s="11">
        <f t="shared" si="0"/>
        <v>1127</v>
      </c>
      <c r="B46" s="2">
        <v>38665</v>
      </c>
      <c r="C46" t="s">
        <v>100</v>
      </c>
      <c r="D46" s="26" t="s">
        <v>696</v>
      </c>
      <c r="E46" t="s">
        <v>853</v>
      </c>
    </row>
    <row r="47" spans="1:5" x14ac:dyDescent="0.25">
      <c r="A47" s="11">
        <f t="shared" si="0"/>
        <v>1128</v>
      </c>
      <c r="B47" s="2">
        <v>38672</v>
      </c>
      <c r="C47" t="s">
        <v>250</v>
      </c>
      <c r="D47" s="26" t="s">
        <v>863</v>
      </c>
    </row>
    <row r="48" spans="1:5" x14ac:dyDescent="0.25">
      <c r="A48" s="11">
        <f t="shared" si="0"/>
        <v>1129</v>
      </c>
      <c r="B48" s="2">
        <v>38679</v>
      </c>
      <c r="C48" t="s">
        <v>213</v>
      </c>
      <c r="D48" s="26" t="s">
        <v>623</v>
      </c>
      <c r="E48" t="s">
        <v>865</v>
      </c>
    </row>
    <row r="49" spans="1:6" x14ac:dyDescent="0.25">
      <c r="A49" s="11">
        <f t="shared" si="0"/>
        <v>1130</v>
      </c>
      <c r="B49" s="2">
        <v>38686</v>
      </c>
      <c r="C49" t="s">
        <v>248</v>
      </c>
      <c r="D49" s="26" t="s">
        <v>595</v>
      </c>
      <c r="E49" t="s">
        <v>646</v>
      </c>
    </row>
    <row r="50" spans="1:6" x14ac:dyDescent="0.25">
      <c r="A50" s="11">
        <f t="shared" si="0"/>
        <v>1131</v>
      </c>
      <c r="B50" s="2">
        <v>38693</v>
      </c>
      <c r="C50" t="s">
        <v>161</v>
      </c>
      <c r="D50" s="26" t="s">
        <v>864</v>
      </c>
      <c r="E50" t="s">
        <v>643</v>
      </c>
    </row>
    <row r="51" spans="1:6" x14ac:dyDescent="0.25">
      <c r="A51" s="11">
        <f t="shared" si="0"/>
        <v>1132</v>
      </c>
      <c r="B51" s="2">
        <v>38700</v>
      </c>
      <c r="C51" t="s">
        <v>244</v>
      </c>
      <c r="D51" s="26" t="s">
        <v>826</v>
      </c>
      <c r="E51" t="s">
        <v>774</v>
      </c>
    </row>
    <row r="52" spans="1:6" x14ac:dyDescent="0.25">
      <c r="A52" s="11">
        <f t="shared" si="0"/>
        <v>1133</v>
      </c>
      <c r="B52" s="2">
        <v>38707</v>
      </c>
      <c r="C52" t="s">
        <v>10</v>
      </c>
      <c r="D52" s="26" t="s">
        <v>483</v>
      </c>
    </row>
    <row r="53" spans="1:6" x14ac:dyDescent="0.25">
      <c r="A53" s="11">
        <f t="shared" si="0"/>
        <v>1134</v>
      </c>
      <c r="B53" s="2">
        <v>38714</v>
      </c>
      <c r="C53" t="s">
        <v>205</v>
      </c>
      <c r="D53" s="26" t="s">
        <v>509</v>
      </c>
      <c r="E53" t="s">
        <v>765</v>
      </c>
    </row>
    <row r="54" spans="1:6" x14ac:dyDescent="0.25">
      <c r="A54" s="11">
        <f t="shared" si="0"/>
        <v>1135</v>
      </c>
      <c r="B54" s="2">
        <v>38721</v>
      </c>
      <c r="C54" t="s">
        <v>247</v>
      </c>
      <c r="D54" s="26" t="s">
        <v>820</v>
      </c>
    </row>
    <row r="55" spans="1:6" x14ac:dyDescent="0.25">
      <c r="A55" s="11">
        <f t="shared" si="0"/>
        <v>1136</v>
      </c>
      <c r="B55" s="2">
        <v>38728</v>
      </c>
      <c r="C55" t="s">
        <v>249</v>
      </c>
      <c r="D55" s="26" t="s">
        <v>507</v>
      </c>
      <c r="E55" t="s">
        <v>555</v>
      </c>
    </row>
    <row r="56" spans="1:6" x14ac:dyDescent="0.25">
      <c r="A56" s="11">
        <f t="shared" si="0"/>
        <v>1137</v>
      </c>
      <c r="B56" s="2">
        <v>38735</v>
      </c>
      <c r="C56" s="4" t="s">
        <v>152</v>
      </c>
      <c r="D56" s="26" t="s">
        <v>729</v>
      </c>
    </row>
    <row r="57" spans="1:6" x14ac:dyDescent="0.25">
      <c r="A57" s="11">
        <f t="shared" si="0"/>
        <v>1138</v>
      </c>
      <c r="B57" s="2">
        <v>38742</v>
      </c>
      <c r="C57" t="s">
        <v>176</v>
      </c>
      <c r="D57" s="26" t="s">
        <v>519</v>
      </c>
      <c r="E57" t="s">
        <v>518</v>
      </c>
    </row>
    <row r="58" spans="1:6" x14ac:dyDescent="0.25">
      <c r="A58" s="11">
        <f t="shared" si="0"/>
        <v>1139</v>
      </c>
      <c r="B58" s="2">
        <v>38749</v>
      </c>
      <c r="C58" t="s">
        <v>250</v>
      </c>
      <c r="D58" s="26" t="s">
        <v>863</v>
      </c>
    </row>
    <row r="59" spans="1:6" x14ac:dyDescent="0.25">
      <c r="A59" s="11">
        <f t="shared" si="0"/>
        <v>1140</v>
      </c>
      <c r="B59" s="2">
        <v>38756</v>
      </c>
      <c r="C59" t="s">
        <v>202</v>
      </c>
      <c r="D59" s="26" t="s">
        <v>701</v>
      </c>
      <c r="E59" t="s">
        <v>518</v>
      </c>
      <c r="F59" s="26" t="s">
        <v>826</v>
      </c>
    </row>
    <row r="60" spans="1:6" x14ac:dyDescent="0.25">
      <c r="A60" s="11">
        <f t="shared" si="0"/>
        <v>1141</v>
      </c>
      <c r="B60" s="2">
        <v>38763</v>
      </c>
      <c r="C60" t="s">
        <v>130</v>
      </c>
      <c r="D60" s="26" t="s">
        <v>492</v>
      </c>
      <c r="E60" t="s">
        <v>677</v>
      </c>
    </row>
    <row r="61" spans="1:6" x14ac:dyDescent="0.25">
      <c r="A61" s="11">
        <f t="shared" si="0"/>
        <v>1142</v>
      </c>
      <c r="B61" s="2">
        <v>38770</v>
      </c>
      <c r="C61" t="s">
        <v>205</v>
      </c>
      <c r="D61" s="26" t="s">
        <v>821</v>
      </c>
    </row>
    <row r="62" spans="1:6" x14ac:dyDescent="0.25">
      <c r="A62" s="11">
        <f t="shared" si="0"/>
        <v>1143</v>
      </c>
      <c r="B62" s="2">
        <v>38777</v>
      </c>
      <c r="C62" t="s">
        <v>251</v>
      </c>
      <c r="D62" s="26" t="s">
        <v>717</v>
      </c>
    </row>
    <row r="63" spans="1:6" x14ac:dyDescent="0.25">
      <c r="A63" s="11">
        <f t="shared" si="0"/>
        <v>1144</v>
      </c>
      <c r="B63" s="2">
        <v>38784</v>
      </c>
      <c r="C63" t="s">
        <v>35</v>
      </c>
      <c r="D63" s="26" t="s">
        <v>661</v>
      </c>
      <c r="E63" t="s">
        <v>703</v>
      </c>
    </row>
    <row r="64" spans="1:6" x14ac:dyDescent="0.25">
      <c r="A64" s="11">
        <f t="shared" si="0"/>
        <v>1145</v>
      </c>
      <c r="B64" s="2">
        <v>38791</v>
      </c>
      <c r="C64" t="s">
        <v>91</v>
      </c>
      <c r="D64" s="26" t="s">
        <v>694</v>
      </c>
    </row>
    <row r="65" spans="1:7" x14ac:dyDescent="0.25">
      <c r="A65" s="11">
        <f t="shared" si="0"/>
        <v>1146</v>
      </c>
      <c r="B65" s="2">
        <v>38798</v>
      </c>
      <c r="C65" t="s">
        <v>252</v>
      </c>
      <c r="D65" s="26" t="s">
        <v>696</v>
      </c>
      <c r="E65" t="s">
        <v>853</v>
      </c>
    </row>
    <row r="66" spans="1:7" x14ac:dyDescent="0.25">
      <c r="A66" s="11">
        <f t="shared" ref="A66:A103" si="1">A67-1</f>
        <v>1147</v>
      </c>
      <c r="B66" s="2">
        <v>38805</v>
      </c>
      <c r="C66" t="s">
        <v>213</v>
      </c>
      <c r="D66" s="26" t="s">
        <v>806</v>
      </c>
      <c r="E66" t="s">
        <v>816</v>
      </c>
    </row>
    <row r="67" spans="1:7" x14ac:dyDescent="0.25">
      <c r="A67" s="11">
        <f t="shared" si="1"/>
        <v>1148</v>
      </c>
      <c r="B67" s="2">
        <v>38812</v>
      </c>
      <c r="C67" t="s">
        <v>100</v>
      </c>
      <c r="D67" s="26" t="s">
        <v>738</v>
      </c>
      <c r="E67" t="s">
        <v>772</v>
      </c>
    </row>
    <row r="68" spans="1:7" x14ac:dyDescent="0.25">
      <c r="A68" s="11">
        <f t="shared" si="1"/>
        <v>1149</v>
      </c>
      <c r="B68" s="2">
        <v>38819</v>
      </c>
      <c r="C68" t="s">
        <v>188</v>
      </c>
      <c r="D68" s="26" t="s">
        <v>852</v>
      </c>
    </row>
    <row r="69" spans="1:7" s="10" customFormat="1" x14ac:dyDescent="0.25">
      <c r="A69" s="12">
        <v>1150</v>
      </c>
      <c r="B69" s="9">
        <v>38826</v>
      </c>
      <c r="C69" s="10" t="s">
        <v>238</v>
      </c>
      <c r="D69" s="27" t="s">
        <v>619</v>
      </c>
    </row>
    <row r="70" spans="1:7" x14ac:dyDescent="0.25">
      <c r="A70" s="11">
        <f t="shared" si="1"/>
        <v>1151</v>
      </c>
      <c r="B70" s="2">
        <v>38833</v>
      </c>
      <c r="C70" t="s">
        <v>219</v>
      </c>
      <c r="D70" s="26" t="s">
        <v>587</v>
      </c>
    </row>
    <row r="71" spans="1:7" x14ac:dyDescent="0.25">
      <c r="A71" s="11">
        <f t="shared" si="1"/>
        <v>1152</v>
      </c>
      <c r="B71" s="2">
        <v>38840</v>
      </c>
      <c r="C71" t="s">
        <v>58</v>
      </c>
      <c r="D71" s="26" t="s">
        <v>866</v>
      </c>
      <c r="E71" t="s">
        <v>855</v>
      </c>
    </row>
    <row r="72" spans="1:7" x14ac:dyDescent="0.25">
      <c r="A72" s="11">
        <f t="shared" si="1"/>
        <v>1153</v>
      </c>
      <c r="B72" s="2">
        <v>38847</v>
      </c>
      <c r="C72" t="s">
        <v>8</v>
      </c>
      <c r="D72" s="26" t="s">
        <v>507</v>
      </c>
      <c r="E72" t="s">
        <v>816</v>
      </c>
    </row>
    <row r="73" spans="1:7" x14ac:dyDescent="0.25">
      <c r="A73" s="11">
        <f t="shared" si="1"/>
        <v>1154</v>
      </c>
      <c r="B73" s="2">
        <v>38854</v>
      </c>
      <c r="C73" t="s">
        <v>235</v>
      </c>
      <c r="D73" s="26" t="s">
        <v>692</v>
      </c>
      <c r="E73" t="s">
        <v>808</v>
      </c>
    </row>
    <row r="74" spans="1:7" x14ac:dyDescent="0.25">
      <c r="A74" s="11">
        <f t="shared" si="1"/>
        <v>1155</v>
      </c>
      <c r="B74" s="2">
        <v>38861</v>
      </c>
      <c r="C74" t="s">
        <v>91</v>
      </c>
      <c r="D74" s="26" t="s">
        <v>704</v>
      </c>
      <c r="E74" t="s">
        <v>857</v>
      </c>
      <c r="F74" t="s">
        <v>774</v>
      </c>
    </row>
    <row r="75" spans="1:7" x14ac:dyDescent="0.25">
      <c r="A75" s="11">
        <f t="shared" si="1"/>
        <v>1156</v>
      </c>
      <c r="B75" s="2">
        <v>38868</v>
      </c>
      <c r="C75" t="s">
        <v>176</v>
      </c>
      <c r="D75" s="26" t="s">
        <v>769</v>
      </c>
      <c r="E75" t="s">
        <v>478</v>
      </c>
    </row>
    <row r="76" spans="1:7" x14ac:dyDescent="0.25">
      <c r="A76" s="11">
        <f t="shared" si="1"/>
        <v>1157</v>
      </c>
      <c r="B76" s="2">
        <v>38875</v>
      </c>
      <c r="C76" t="s">
        <v>108</v>
      </c>
      <c r="D76" s="26" t="s">
        <v>483</v>
      </c>
    </row>
    <row r="77" spans="1:7" x14ac:dyDescent="0.25">
      <c r="A77" s="11">
        <f t="shared" si="1"/>
        <v>1158</v>
      </c>
      <c r="B77" s="2">
        <v>38882</v>
      </c>
      <c r="C77" t="s">
        <v>188</v>
      </c>
      <c r="D77" s="26" t="s">
        <v>863</v>
      </c>
    </row>
    <row r="78" spans="1:7" x14ac:dyDescent="0.25">
      <c r="A78" s="11">
        <f t="shared" si="1"/>
        <v>1159</v>
      </c>
      <c r="B78" s="2">
        <v>38889</v>
      </c>
      <c r="C78" t="s">
        <v>161</v>
      </c>
      <c r="D78" s="26" t="s">
        <v>627</v>
      </c>
      <c r="E78" t="s">
        <v>867</v>
      </c>
      <c r="F78" t="s">
        <v>677</v>
      </c>
      <c r="G78" t="s">
        <v>868</v>
      </c>
    </row>
    <row r="79" spans="1:7" x14ac:dyDescent="0.25">
      <c r="A79" s="11">
        <f t="shared" si="1"/>
        <v>1160</v>
      </c>
      <c r="B79" s="2">
        <v>38896</v>
      </c>
      <c r="C79" t="s">
        <v>253</v>
      </c>
      <c r="D79" s="26" t="s">
        <v>869</v>
      </c>
      <c r="E79" t="s">
        <v>850</v>
      </c>
    </row>
    <row r="80" spans="1:7" x14ac:dyDescent="0.25">
      <c r="A80" s="11">
        <f t="shared" si="1"/>
        <v>1161</v>
      </c>
      <c r="B80" s="2">
        <v>38903</v>
      </c>
      <c r="C80" t="s">
        <v>254</v>
      </c>
      <c r="D80" s="26" t="s">
        <v>851</v>
      </c>
      <c r="E80" t="s">
        <v>861</v>
      </c>
    </row>
    <row r="81" spans="1:5" x14ac:dyDescent="0.25">
      <c r="A81" s="11">
        <f t="shared" si="1"/>
        <v>1162</v>
      </c>
      <c r="B81" s="2">
        <v>38910</v>
      </c>
      <c r="C81" t="s">
        <v>107</v>
      </c>
      <c r="D81" s="26" t="s">
        <v>852</v>
      </c>
      <c r="E81" t="s">
        <v>870</v>
      </c>
    </row>
    <row r="82" spans="1:5" x14ac:dyDescent="0.25">
      <c r="A82" s="11">
        <f t="shared" si="1"/>
        <v>1163</v>
      </c>
      <c r="B82" s="2">
        <v>38917</v>
      </c>
      <c r="C82" t="s">
        <v>176</v>
      </c>
      <c r="D82" s="26" t="s">
        <v>518</v>
      </c>
      <c r="E82" t="s">
        <v>492</v>
      </c>
    </row>
    <row r="83" spans="1:5" x14ac:dyDescent="0.25">
      <c r="A83" s="11">
        <f t="shared" si="1"/>
        <v>1164</v>
      </c>
      <c r="B83" s="2">
        <v>38924</v>
      </c>
      <c r="C83" t="s">
        <v>213</v>
      </c>
      <c r="D83" s="26" t="s">
        <v>712</v>
      </c>
      <c r="E83" t="s">
        <v>784</v>
      </c>
    </row>
    <row r="84" spans="1:5" x14ac:dyDescent="0.25">
      <c r="A84" s="11">
        <f t="shared" si="1"/>
        <v>1165</v>
      </c>
      <c r="B84" s="2">
        <v>38931</v>
      </c>
      <c r="C84" t="s">
        <v>232</v>
      </c>
      <c r="D84" s="26" t="s">
        <v>864</v>
      </c>
      <c r="E84" t="s">
        <v>846</v>
      </c>
    </row>
    <row r="85" spans="1:5" x14ac:dyDescent="0.25">
      <c r="A85" s="11">
        <f t="shared" si="1"/>
        <v>1166</v>
      </c>
      <c r="B85" s="2">
        <v>38938</v>
      </c>
      <c r="C85" t="s">
        <v>13</v>
      </c>
      <c r="D85" s="26" t="s">
        <v>821</v>
      </c>
      <c r="E85" t="s">
        <v>672</v>
      </c>
    </row>
    <row r="86" spans="1:5" x14ac:dyDescent="0.25">
      <c r="A86" s="11">
        <f t="shared" si="1"/>
        <v>1167</v>
      </c>
      <c r="B86" s="2">
        <v>38945</v>
      </c>
      <c r="C86" t="s">
        <v>236</v>
      </c>
      <c r="D86" s="26" t="s">
        <v>725</v>
      </c>
    </row>
    <row r="87" spans="1:5" x14ac:dyDescent="0.25">
      <c r="A87" s="11">
        <f t="shared" si="1"/>
        <v>1168</v>
      </c>
      <c r="B87" s="2">
        <v>38952</v>
      </c>
      <c r="C87" t="s">
        <v>178</v>
      </c>
      <c r="D87" s="26" t="s">
        <v>816</v>
      </c>
      <c r="E87" t="s">
        <v>806</v>
      </c>
    </row>
    <row r="88" spans="1:5" x14ac:dyDescent="0.25">
      <c r="A88" s="11">
        <f t="shared" si="1"/>
        <v>1169</v>
      </c>
      <c r="B88" s="2">
        <v>38959</v>
      </c>
      <c r="C88" t="s">
        <v>58</v>
      </c>
      <c r="D88" s="26" t="s">
        <v>842</v>
      </c>
      <c r="E88" t="s">
        <v>857</v>
      </c>
    </row>
    <row r="89" spans="1:5" x14ac:dyDescent="0.25">
      <c r="A89" s="11">
        <f t="shared" si="1"/>
        <v>1170</v>
      </c>
      <c r="B89" s="2">
        <v>38966</v>
      </c>
      <c r="C89" t="s">
        <v>108</v>
      </c>
      <c r="D89" s="26" t="s">
        <v>833</v>
      </c>
    </row>
    <row r="90" spans="1:5" x14ac:dyDescent="0.25">
      <c r="A90" s="11">
        <f t="shared" si="1"/>
        <v>1171</v>
      </c>
      <c r="B90" s="2">
        <v>38973</v>
      </c>
      <c r="C90" t="s">
        <v>213</v>
      </c>
      <c r="D90" s="26" t="s">
        <v>742</v>
      </c>
      <c r="E90" t="s">
        <v>794</v>
      </c>
    </row>
    <row r="91" spans="1:5" x14ac:dyDescent="0.25">
      <c r="A91" s="11">
        <f t="shared" si="1"/>
        <v>1172</v>
      </c>
      <c r="B91" s="2">
        <v>38980</v>
      </c>
      <c r="C91" t="s">
        <v>27</v>
      </c>
      <c r="D91" s="26" t="s">
        <v>774</v>
      </c>
      <c r="E91" t="s">
        <v>704</v>
      </c>
    </row>
    <row r="92" spans="1:5" x14ac:dyDescent="0.25">
      <c r="A92" s="11">
        <f t="shared" si="1"/>
        <v>1173</v>
      </c>
      <c r="B92" s="2">
        <v>38987</v>
      </c>
      <c r="C92" t="s">
        <v>52</v>
      </c>
      <c r="D92" s="26" t="s">
        <v>774</v>
      </c>
    </row>
    <row r="93" spans="1:5" x14ac:dyDescent="0.25">
      <c r="A93" s="11">
        <f t="shared" si="1"/>
        <v>1174</v>
      </c>
      <c r="B93" s="2">
        <v>38994</v>
      </c>
      <c r="C93" s="4" t="s">
        <v>126</v>
      </c>
      <c r="D93" s="26" t="s">
        <v>863</v>
      </c>
    </row>
    <row r="94" spans="1:5" x14ac:dyDescent="0.25">
      <c r="A94" s="11">
        <f t="shared" si="1"/>
        <v>1175</v>
      </c>
      <c r="B94" s="2">
        <v>39001</v>
      </c>
      <c r="C94" t="s">
        <v>228</v>
      </c>
      <c r="D94" s="26" t="s">
        <v>696</v>
      </c>
      <c r="E94" t="s">
        <v>555</v>
      </c>
    </row>
    <row r="95" spans="1:5" x14ac:dyDescent="0.25">
      <c r="A95" s="11">
        <f t="shared" si="1"/>
        <v>1176</v>
      </c>
      <c r="B95" s="2">
        <v>39008</v>
      </c>
      <c r="C95" t="s">
        <v>255</v>
      </c>
      <c r="D95" s="26" t="s">
        <v>871</v>
      </c>
      <c r="E95" t="s">
        <v>861</v>
      </c>
    </row>
    <row r="96" spans="1:5" x14ac:dyDescent="0.25">
      <c r="A96" s="11">
        <f t="shared" si="1"/>
        <v>1177</v>
      </c>
      <c r="B96" s="2">
        <v>39015</v>
      </c>
      <c r="C96" t="s">
        <v>100</v>
      </c>
      <c r="D96" s="26" t="s">
        <v>646</v>
      </c>
      <c r="E96" t="s">
        <v>595</v>
      </c>
    </row>
    <row r="97" spans="1:7" x14ac:dyDescent="0.25">
      <c r="A97" s="11">
        <f t="shared" si="1"/>
        <v>1178</v>
      </c>
      <c r="B97" s="2">
        <v>39022</v>
      </c>
      <c r="C97" t="s">
        <v>244</v>
      </c>
      <c r="D97" s="26" t="s">
        <v>872</v>
      </c>
    </row>
    <row r="98" spans="1:7" x14ac:dyDescent="0.25">
      <c r="A98" s="11">
        <f t="shared" si="1"/>
        <v>1179</v>
      </c>
      <c r="B98" s="2">
        <v>39029</v>
      </c>
      <c r="C98" t="s">
        <v>256</v>
      </c>
      <c r="D98" s="26" t="s">
        <v>820</v>
      </c>
    </row>
    <row r="99" spans="1:7" x14ac:dyDescent="0.25">
      <c r="A99" s="11">
        <f t="shared" si="1"/>
        <v>1180</v>
      </c>
      <c r="B99" s="2">
        <v>39036</v>
      </c>
      <c r="C99" t="s">
        <v>176</v>
      </c>
      <c r="D99" s="26" t="s">
        <v>518</v>
      </c>
      <c r="E99" t="s">
        <v>519</v>
      </c>
    </row>
    <row r="100" spans="1:7" x14ac:dyDescent="0.25">
      <c r="A100" s="11">
        <f t="shared" si="1"/>
        <v>1181</v>
      </c>
      <c r="B100" s="2">
        <v>39043</v>
      </c>
      <c r="C100" t="s">
        <v>2</v>
      </c>
      <c r="D100" s="26" t="s">
        <v>507</v>
      </c>
      <c r="E100" t="s">
        <v>821</v>
      </c>
    </row>
    <row r="101" spans="1:7" x14ac:dyDescent="0.25">
      <c r="A101" s="11">
        <f t="shared" si="1"/>
        <v>1182</v>
      </c>
      <c r="B101" s="2">
        <v>39050</v>
      </c>
      <c r="C101" t="s">
        <v>238</v>
      </c>
      <c r="D101" s="26" t="s">
        <v>603</v>
      </c>
      <c r="E101" t="s">
        <v>873</v>
      </c>
    </row>
    <row r="102" spans="1:7" x14ac:dyDescent="0.25">
      <c r="A102" s="11">
        <f t="shared" si="1"/>
        <v>1183</v>
      </c>
      <c r="B102" s="2">
        <v>39057</v>
      </c>
      <c r="C102" t="s">
        <v>242</v>
      </c>
      <c r="D102" s="26" t="s">
        <v>846</v>
      </c>
      <c r="E102" t="s">
        <v>870</v>
      </c>
      <c r="F102" t="s">
        <v>874</v>
      </c>
      <c r="G102" t="s">
        <v>875</v>
      </c>
    </row>
    <row r="103" spans="1:7" x14ac:dyDescent="0.25">
      <c r="A103" s="11">
        <f t="shared" si="1"/>
        <v>1184</v>
      </c>
      <c r="B103" s="2">
        <v>39064</v>
      </c>
      <c r="C103" t="s">
        <v>35</v>
      </c>
      <c r="D103" s="26" t="s">
        <v>876</v>
      </c>
      <c r="E103" t="s">
        <v>877</v>
      </c>
    </row>
    <row r="104" spans="1:7" x14ac:dyDescent="0.25">
      <c r="A104" s="11">
        <f>A105-1</f>
        <v>1185</v>
      </c>
      <c r="B104" s="2">
        <v>39071</v>
      </c>
      <c r="C104" t="s">
        <v>243</v>
      </c>
      <c r="D104" s="26" t="s">
        <v>483</v>
      </c>
    </row>
    <row r="105" spans="1:7" x14ac:dyDescent="0.25">
      <c r="A105" s="11">
        <v>1186</v>
      </c>
      <c r="B105" s="2">
        <v>39078</v>
      </c>
      <c r="C105" t="s">
        <v>235</v>
      </c>
      <c r="D105" s="26" t="s">
        <v>543</v>
      </c>
      <c r="E105" t="s">
        <v>878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6"/>
  <sheetViews>
    <sheetView topLeftCell="A31" workbookViewId="0">
      <selection activeCell="C52" sqref="C52"/>
    </sheetView>
  </sheetViews>
  <sheetFormatPr defaultRowHeight="15" x14ac:dyDescent="0.25"/>
  <cols>
    <col min="1" max="1" width="8.7109375" style="11" customWidth="1"/>
    <col min="2" max="2" width="11.7109375" style="3" customWidth="1"/>
    <col min="3" max="3" width="49.85546875" customWidth="1"/>
    <col min="4" max="4" width="18.5703125" customWidth="1"/>
    <col min="5" max="5" width="20.5703125" customWidth="1"/>
    <col min="6" max="6" width="16.28515625" customWidth="1"/>
    <col min="7" max="7" width="18.4257812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  <c r="G1" s="23" t="s">
        <v>484</v>
      </c>
    </row>
    <row r="2" spans="1:7" x14ac:dyDescent="0.25">
      <c r="A2" s="11">
        <f t="shared" ref="A2:A64" si="0">A3-1</f>
        <v>1187</v>
      </c>
      <c r="B2" s="2">
        <v>39085</v>
      </c>
      <c r="C2" t="s">
        <v>205</v>
      </c>
      <c r="D2" t="s">
        <v>509</v>
      </c>
      <c r="E2" t="s">
        <v>879</v>
      </c>
    </row>
    <row r="3" spans="1:7" x14ac:dyDescent="0.25">
      <c r="A3" s="11">
        <f t="shared" si="0"/>
        <v>1188</v>
      </c>
      <c r="B3" s="2">
        <v>39092</v>
      </c>
      <c r="C3" t="s">
        <v>130</v>
      </c>
      <c r="D3" t="s">
        <v>595</v>
      </c>
      <c r="E3" t="s">
        <v>646</v>
      </c>
    </row>
    <row r="4" spans="1:7" x14ac:dyDescent="0.25">
      <c r="A4" s="11">
        <f t="shared" si="0"/>
        <v>1189</v>
      </c>
      <c r="B4" s="2">
        <v>39099</v>
      </c>
      <c r="C4" t="s">
        <v>228</v>
      </c>
      <c r="D4" t="s">
        <v>507</v>
      </c>
      <c r="E4" t="s">
        <v>696</v>
      </c>
    </row>
    <row r="5" spans="1:7" x14ac:dyDescent="0.25">
      <c r="A5" s="11">
        <f t="shared" si="0"/>
        <v>1190</v>
      </c>
      <c r="B5" s="2">
        <v>39106</v>
      </c>
      <c r="C5" t="s">
        <v>58</v>
      </c>
      <c r="D5" t="s">
        <v>880</v>
      </c>
      <c r="E5" t="s">
        <v>852</v>
      </c>
    </row>
    <row r="6" spans="1:7" x14ac:dyDescent="0.25">
      <c r="A6" s="11">
        <f t="shared" si="0"/>
        <v>1191</v>
      </c>
      <c r="B6" s="2">
        <v>39113</v>
      </c>
      <c r="C6" t="s">
        <v>259</v>
      </c>
      <c r="D6" t="s">
        <v>808</v>
      </c>
      <c r="E6" t="s">
        <v>692</v>
      </c>
    </row>
    <row r="7" spans="1:7" x14ac:dyDescent="0.25">
      <c r="A7" s="11">
        <f t="shared" si="0"/>
        <v>1192</v>
      </c>
      <c r="B7" s="2">
        <v>39120</v>
      </c>
      <c r="C7" t="s">
        <v>176</v>
      </c>
      <c r="D7" t="s">
        <v>519</v>
      </c>
      <c r="E7" t="s">
        <v>518</v>
      </c>
    </row>
    <row r="8" spans="1:7" x14ac:dyDescent="0.25">
      <c r="A8" s="11">
        <f t="shared" si="0"/>
        <v>1193</v>
      </c>
      <c r="B8" s="2">
        <v>39127</v>
      </c>
      <c r="C8" t="s">
        <v>232</v>
      </c>
      <c r="D8" t="s">
        <v>587</v>
      </c>
      <c r="E8" t="s">
        <v>599</v>
      </c>
    </row>
    <row r="9" spans="1:7" x14ac:dyDescent="0.25">
      <c r="A9" s="11">
        <f t="shared" si="0"/>
        <v>1194</v>
      </c>
      <c r="B9" s="2">
        <v>39134</v>
      </c>
      <c r="C9" t="s">
        <v>258</v>
      </c>
      <c r="D9" t="s">
        <v>729</v>
      </c>
      <c r="E9" t="s">
        <v>881</v>
      </c>
    </row>
    <row r="10" spans="1:7" x14ac:dyDescent="0.25">
      <c r="A10" s="11">
        <f t="shared" si="0"/>
        <v>1195</v>
      </c>
      <c r="B10" s="2">
        <v>39141</v>
      </c>
      <c r="C10" t="s">
        <v>92</v>
      </c>
      <c r="D10" t="s">
        <v>752</v>
      </c>
      <c r="E10" t="s">
        <v>850</v>
      </c>
    </row>
    <row r="11" spans="1:7" x14ac:dyDescent="0.25">
      <c r="A11" s="11">
        <f t="shared" si="0"/>
        <v>1196</v>
      </c>
      <c r="B11" s="2">
        <v>39148</v>
      </c>
      <c r="C11" t="s">
        <v>200</v>
      </c>
      <c r="D11" t="s">
        <v>778</v>
      </c>
      <c r="E11" t="s">
        <v>774</v>
      </c>
    </row>
    <row r="12" spans="1:7" x14ac:dyDescent="0.25">
      <c r="A12" s="11">
        <f t="shared" si="0"/>
        <v>1197</v>
      </c>
      <c r="B12" s="2">
        <v>39155</v>
      </c>
      <c r="C12" t="s">
        <v>91</v>
      </c>
      <c r="D12" t="s">
        <v>701</v>
      </c>
      <c r="E12" t="s">
        <v>694</v>
      </c>
    </row>
    <row r="13" spans="1:7" x14ac:dyDescent="0.25">
      <c r="A13" s="11">
        <f t="shared" si="0"/>
        <v>1198</v>
      </c>
      <c r="B13" s="2">
        <v>39162</v>
      </c>
      <c r="C13" t="s">
        <v>35</v>
      </c>
      <c r="D13" t="s">
        <v>817</v>
      </c>
      <c r="E13" t="s">
        <v>752</v>
      </c>
    </row>
    <row r="14" spans="1:7" x14ac:dyDescent="0.25">
      <c r="A14" s="11">
        <f t="shared" si="0"/>
        <v>1199</v>
      </c>
      <c r="B14" s="2">
        <v>39169</v>
      </c>
      <c r="C14" t="s">
        <v>213</v>
      </c>
      <c r="D14" t="s">
        <v>864</v>
      </c>
      <c r="E14" t="s">
        <v>704</v>
      </c>
    </row>
    <row r="15" spans="1:7" s="10" customFormat="1" x14ac:dyDescent="0.25">
      <c r="A15" s="12">
        <v>1200</v>
      </c>
      <c r="B15" s="9">
        <v>39176</v>
      </c>
      <c r="C15" s="10" t="s">
        <v>219</v>
      </c>
      <c r="D15" s="28" t="s">
        <v>774</v>
      </c>
      <c r="E15" s="10" t="s">
        <v>821</v>
      </c>
    </row>
    <row r="16" spans="1:7" x14ac:dyDescent="0.25">
      <c r="A16" s="11">
        <f t="shared" si="0"/>
        <v>1201</v>
      </c>
      <c r="B16" s="2">
        <v>39183</v>
      </c>
      <c r="C16" t="s">
        <v>232</v>
      </c>
      <c r="D16" t="s">
        <v>738</v>
      </c>
    </row>
    <row r="17" spans="1:6" x14ac:dyDescent="0.25">
      <c r="A17" s="11">
        <f t="shared" si="0"/>
        <v>1202</v>
      </c>
      <c r="B17" s="2">
        <v>39190</v>
      </c>
      <c r="C17" t="s">
        <v>60</v>
      </c>
      <c r="D17" t="s">
        <v>664</v>
      </c>
    </row>
    <row r="18" spans="1:6" x14ac:dyDescent="0.25">
      <c r="A18" s="11">
        <f t="shared" si="0"/>
        <v>1203</v>
      </c>
      <c r="B18" s="2">
        <v>39197</v>
      </c>
      <c r="C18" t="s">
        <v>176</v>
      </c>
      <c r="D18" t="s">
        <v>742</v>
      </c>
    </row>
    <row r="19" spans="1:6" x14ac:dyDescent="0.25">
      <c r="A19" s="11">
        <f t="shared" si="0"/>
        <v>1204</v>
      </c>
      <c r="B19" s="2">
        <v>39204</v>
      </c>
      <c r="C19" t="s">
        <v>130</v>
      </c>
      <c r="D19" t="s">
        <v>478</v>
      </c>
      <c r="E19" t="s">
        <v>882</v>
      </c>
    </row>
    <row r="20" spans="1:6" x14ac:dyDescent="0.25">
      <c r="A20" s="11">
        <f t="shared" si="0"/>
        <v>1205</v>
      </c>
      <c r="B20" s="2">
        <v>39211</v>
      </c>
      <c r="C20" t="s">
        <v>199</v>
      </c>
      <c r="D20" t="s">
        <v>677</v>
      </c>
      <c r="E20" t="s">
        <v>492</v>
      </c>
    </row>
    <row r="21" spans="1:6" x14ac:dyDescent="0.25">
      <c r="A21" s="11">
        <f t="shared" si="0"/>
        <v>1206</v>
      </c>
      <c r="B21" s="2">
        <v>39218</v>
      </c>
      <c r="C21" t="s">
        <v>260</v>
      </c>
      <c r="D21" t="s">
        <v>643</v>
      </c>
      <c r="E21" t="s">
        <v>883</v>
      </c>
    </row>
    <row r="22" spans="1:6" x14ac:dyDescent="0.25">
      <c r="A22" s="11">
        <f t="shared" si="0"/>
        <v>1207</v>
      </c>
      <c r="B22" s="2">
        <v>39225</v>
      </c>
      <c r="C22" t="s">
        <v>256</v>
      </c>
      <c r="D22" t="s">
        <v>820</v>
      </c>
    </row>
    <row r="23" spans="1:6" x14ac:dyDescent="0.25">
      <c r="A23" s="11">
        <f t="shared" si="0"/>
        <v>1208</v>
      </c>
      <c r="B23" s="2">
        <v>39232</v>
      </c>
      <c r="C23" t="s">
        <v>8</v>
      </c>
      <c r="D23" t="s">
        <v>884</v>
      </c>
      <c r="E23" t="s">
        <v>826</v>
      </c>
      <c r="F23" t="s">
        <v>885</v>
      </c>
    </row>
    <row r="24" spans="1:6" x14ac:dyDescent="0.25">
      <c r="A24" s="11">
        <f t="shared" si="0"/>
        <v>1209</v>
      </c>
      <c r="B24" s="2">
        <v>39239</v>
      </c>
      <c r="C24" t="s">
        <v>20</v>
      </c>
      <c r="D24" t="s">
        <v>822</v>
      </c>
      <c r="E24" t="s">
        <v>821</v>
      </c>
    </row>
    <row r="25" spans="1:6" x14ac:dyDescent="0.25">
      <c r="A25" s="11">
        <f t="shared" si="0"/>
        <v>1210</v>
      </c>
      <c r="B25" s="2">
        <v>39246</v>
      </c>
      <c r="C25" s="4" t="s">
        <v>126</v>
      </c>
      <c r="D25" t="s">
        <v>863</v>
      </c>
    </row>
    <row r="26" spans="1:6" x14ac:dyDescent="0.25">
      <c r="A26" s="11">
        <f t="shared" si="0"/>
        <v>1211</v>
      </c>
      <c r="B26" s="2">
        <v>39253</v>
      </c>
      <c r="C26" t="s">
        <v>176</v>
      </c>
      <c r="D26" t="s">
        <v>742</v>
      </c>
    </row>
    <row r="27" spans="1:6" x14ac:dyDescent="0.25">
      <c r="A27" s="11">
        <f t="shared" si="0"/>
        <v>1212</v>
      </c>
      <c r="B27" s="2">
        <v>39260</v>
      </c>
      <c r="C27" t="s">
        <v>256</v>
      </c>
      <c r="D27" t="s">
        <v>806</v>
      </c>
      <c r="E27" t="s">
        <v>816</v>
      </c>
    </row>
    <row r="28" spans="1:6" x14ac:dyDescent="0.25">
      <c r="A28" s="11">
        <f t="shared" si="0"/>
        <v>1213</v>
      </c>
      <c r="B28" s="2">
        <v>39267</v>
      </c>
      <c r="C28" t="s">
        <v>213</v>
      </c>
      <c r="D28" t="s">
        <v>712</v>
      </c>
    </row>
    <row r="29" spans="1:6" x14ac:dyDescent="0.25">
      <c r="A29" s="11">
        <f t="shared" si="0"/>
        <v>1214</v>
      </c>
      <c r="B29" s="2">
        <v>39274</v>
      </c>
      <c r="C29" t="s">
        <v>58</v>
      </c>
      <c r="D29" t="s">
        <v>849</v>
      </c>
    </row>
    <row r="30" spans="1:6" x14ac:dyDescent="0.25">
      <c r="A30" s="11">
        <f t="shared" si="0"/>
        <v>1215</v>
      </c>
      <c r="B30" s="2">
        <v>39281</v>
      </c>
      <c r="C30" t="s">
        <v>52</v>
      </c>
      <c r="D30" t="s">
        <v>852</v>
      </c>
    </row>
    <row r="31" spans="1:6" x14ac:dyDescent="0.25">
      <c r="A31" s="11">
        <f t="shared" si="0"/>
        <v>1216</v>
      </c>
      <c r="B31" s="2">
        <v>39288</v>
      </c>
      <c r="C31" t="s">
        <v>261</v>
      </c>
      <c r="D31" t="s">
        <v>747</v>
      </c>
    </row>
    <row r="32" spans="1:6" x14ac:dyDescent="0.25">
      <c r="A32" s="11">
        <f t="shared" si="0"/>
        <v>1217</v>
      </c>
      <c r="B32" s="2">
        <v>39295</v>
      </c>
      <c r="C32" t="s">
        <v>178</v>
      </c>
      <c r="D32" t="s">
        <v>886</v>
      </c>
      <c r="E32" t="s">
        <v>816</v>
      </c>
    </row>
    <row r="33" spans="1:5" x14ac:dyDescent="0.25">
      <c r="A33" s="11">
        <f t="shared" si="0"/>
        <v>1218</v>
      </c>
      <c r="B33" s="2">
        <v>39302</v>
      </c>
      <c r="C33" t="s">
        <v>242</v>
      </c>
      <c r="D33" t="s">
        <v>880</v>
      </c>
      <c r="E33" t="s">
        <v>704</v>
      </c>
    </row>
    <row r="34" spans="1:5" x14ac:dyDescent="0.25">
      <c r="A34" s="11">
        <f t="shared" si="0"/>
        <v>1219</v>
      </c>
      <c r="B34" s="2">
        <v>39309</v>
      </c>
      <c r="C34" t="s">
        <v>190</v>
      </c>
      <c r="D34" t="s">
        <v>576</v>
      </c>
      <c r="E34" t="s">
        <v>887</v>
      </c>
    </row>
    <row r="35" spans="1:5" x14ac:dyDescent="0.25">
      <c r="A35" s="11">
        <f t="shared" si="0"/>
        <v>1220</v>
      </c>
      <c r="B35" s="2">
        <v>39316</v>
      </c>
      <c r="C35" t="s">
        <v>262</v>
      </c>
      <c r="D35" t="s">
        <v>864</v>
      </c>
      <c r="E35" t="s">
        <v>888</v>
      </c>
    </row>
    <row r="36" spans="1:5" x14ac:dyDescent="0.25">
      <c r="A36" s="11">
        <f t="shared" si="0"/>
        <v>1221</v>
      </c>
      <c r="B36" s="2">
        <v>39323</v>
      </c>
      <c r="C36" t="s">
        <v>441</v>
      </c>
      <c r="D36" t="s">
        <v>661</v>
      </c>
      <c r="E36" t="s">
        <v>703</v>
      </c>
    </row>
    <row r="37" spans="1:5" x14ac:dyDescent="0.25">
      <c r="A37" s="11">
        <f t="shared" si="0"/>
        <v>1222</v>
      </c>
      <c r="B37" s="2">
        <v>39330</v>
      </c>
      <c r="C37" t="s">
        <v>47</v>
      </c>
      <c r="D37" t="s">
        <v>769</v>
      </c>
    </row>
    <row r="38" spans="1:5" x14ac:dyDescent="0.25">
      <c r="A38" s="11">
        <f t="shared" si="0"/>
        <v>1223</v>
      </c>
      <c r="B38" s="2">
        <v>39337</v>
      </c>
      <c r="C38" t="s">
        <v>58</v>
      </c>
      <c r="D38" t="s">
        <v>696</v>
      </c>
    </row>
    <row r="39" spans="1:5" x14ac:dyDescent="0.25">
      <c r="A39" s="11">
        <f t="shared" si="0"/>
        <v>1224</v>
      </c>
      <c r="B39" s="2">
        <v>39344</v>
      </c>
      <c r="C39" t="s">
        <v>20</v>
      </c>
      <c r="D39" t="s">
        <v>742</v>
      </c>
    </row>
    <row r="40" spans="1:5" x14ac:dyDescent="0.25">
      <c r="A40" s="11">
        <f t="shared" si="0"/>
        <v>1225</v>
      </c>
      <c r="B40" s="2">
        <v>39351</v>
      </c>
      <c r="C40" t="s">
        <v>232</v>
      </c>
      <c r="D40" t="s">
        <v>587</v>
      </c>
    </row>
    <row r="41" spans="1:5" x14ac:dyDescent="0.25">
      <c r="A41" s="11">
        <f t="shared" si="0"/>
        <v>1226</v>
      </c>
      <c r="B41" s="2">
        <v>39358</v>
      </c>
      <c r="C41" t="s">
        <v>263</v>
      </c>
      <c r="D41" t="s">
        <v>555</v>
      </c>
    </row>
    <row r="42" spans="1:5" x14ac:dyDescent="0.25">
      <c r="A42" s="11">
        <f t="shared" si="0"/>
        <v>1227</v>
      </c>
      <c r="B42" s="2">
        <v>39365</v>
      </c>
      <c r="C42" t="s">
        <v>236</v>
      </c>
      <c r="D42" t="s">
        <v>842</v>
      </c>
    </row>
    <row r="43" spans="1:5" x14ac:dyDescent="0.25">
      <c r="A43" s="11">
        <f t="shared" si="0"/>
        <v>1228</v>
      </c>
      <c r="B43" s="2">
        <v>39372</v>
      </c>
      <c r="C43" t="s">
        <v>74</v>
      </c>
      <c r="D43" t="s">
        <v>863</v>
      </c>
    </row>
    <row r="44" spans="1:5" x14ac:dyDescent="0.25">
      <c r="A44" s="11">
        <f t="shared" si="0"/>
        <v>1229</v>
      </c>
      <c r="B44" s="2">
        <v>39379</v>
      </c>
      <c r="C44" t="s">
        <v>235</v>
      </c>
      <c r="D44" t="s">
        <v>725</v>
      </c>
    </row>
    <row r="45" spans="1:5" x14ac:dyDescent="0.25">
      <c r="A45" s="11">
        <f t="shared" si="0"/>
        <v>1230</v>
      </c>
      <c r="B45" s="2">
        <v>39386</v>
      </c>
      <c r="C45" t="s">
        <v>192</v>
      </c>
      <c r="D45" t="s">
        <v>518</v>
      </c>
      <c r="E45" t="s">
        <v>883</v>
      </c>
    </row>
    <row r="46" spans="1:5" x14ac:dyDescent="0.25">
      <c r="A46" s="11">
        <f t="shared" si="0"/>
        <v>1231</v>
      </c>
      <c r="B46" s="2">
        <v>39393</v>
      </c>
      <c r="C46" t="s">
        <v>176</v>
      </c>
      <c r="D46" t="s">
        <v>519</v>
      </c>
      <c r="E46" t="s">
        <v>518</v>
      </c>
    </row>
    <row r="47" spans="1:5" x14ac:dyDescent="0.25">
      <c r="A47" s="11">
        <f t="shared" si="0"/>
        <v>1232</v>
      </c>
      <c r="B47" s="2">
        <v>39400</v>
      </c>
      <c r="C47" t="s">
        <v>249</v>
      </c>
      <c r="D47" t="s">
        <v>520</v>
      </c>
    </row>
    <row r="48" spans="1:5" x14ac:dyDescent="0.25">
      <c r="A48" s="11">
        <f t="shared" si="0"/>
        <v>1233</v>
      </c>
      <c r="B48" s="2">
        <v>39407</v>
      </c>
      <c r="C48" t="s">
        <v>35</v>
      </c>
      <c r="D48" t="s">
        <v>850</v>
      </c>
    </row>
    <row r="49" spans="1:7" x14ac:dyDescent="0.25">
      <c r="A49" s="11">
        <f t="shared" si="0"/>
        <v>1234</v>
      </c>
      <c r="B49" s="2">
        <v>39414</v>
      </c>
      <c r="C49" t="s">
        <v>199</v>
      </c>
      <c r="D49" t="s">
        <v>672</v>
      </c>
      <c r="E49" t="s">
        <v>889</v>
      </c>
    </row>
    <row r="50" spans="1:7" x14ac:dyDescent="0.25">
      <c r="A50" s="11">
        <f t="shared" si="0"/>
        <v>1235</v>
      </c>
      <c r="B50" s="2">
        <v>39421</v>
      </c>
      <c r="C50" t="s">
        <v>91</v>
      </c>
      <c r="D50" t="s">
        <v>704</v>
      </c>
    </row>
    <row r="51" spans="1:7" x14ac:dyDescent="0.25">
      <c r="A51" s="11">
        <f t="shared" si="0"/>
        <v>1236</v>
      </c>
      <c r="B51" s="2">
        <v>39428</v>
      </c>
      <c r="C51" t="s">
        <v>232</v>
      </c>
      <c r="D51" t="s">
        <v>846</v>
      </c>
      <c r="E51" t="s">
        <v>850</v>
      </c>
    </row>
    <row r="52" spans="1:7" x14ac:dyDescent="0.25">
      <c r="A52" s="11">
        <f t="shared" si="0"/>
        <v>1237</v>
      </c>
      <c r="B52" s="2">
        <v>39435</v>
      </c>
      <c r="C52" t="s">
        <v>243</v>
      </c>
      <c r="D52" t="s">
        <v>483</v>
      </c>
      <c r="E52" t="s">
        <v>883</v>
      </c>
    </row>
    <row r="53" spans="1:7" x14ac:dyDescent="0.25">
      <c r="A53" s="11">
        <f t="shared" si="0"/>
        <v>1238</v>
      </c>
      <c r="B53" s="2">
        <v>39442</v>
      </c>
      <c r="C53" t="s">
        <v>205</v>
      </c>
      <c r="D53" t="s">
        <v>509</v>
      </c>
      <c r="E53" t="s">
        <v>857</v>
      </c>
      <c r="F53" t="s">
        <v>890</v>
      </c>
      <c r="G53" t="s">
        <v>891</v>
      </c>
    </row>
    <row r="54" spans="1:7" x14ac:dyDescent="0.25">
      <c r="A54" s="11">
        <f t="shared" si="0"/>
        <v>1239</v>
      </c>
      <c r="B54" s="2">
        <v>39449</v>
      </c>
      <c r="C54" t="s">
        <v>250</v>
      </c>
      <c r="D54" t="s">
        <v>752</v>
      </c>
    </row>
    <row r="55" spans="1:7" x14ac:dyDescent="0.25">
      <c r="A55" s="11">
        <f t="shared" si="0"/>
        <v>1240</v>
      </c>
      <c r="B55" s="2">
        <v>39456</v>
      </c>
      <c r="C55" t="s">
        <v>205</v>
      </c>
      <c r="D55" t="s">
        <v>774</v>
      </c>
      <c r="E55" t="s">
        <v>820</v>
      </c>
    </row>
    <row r="56" spans="1:7" x14ac:dyDescent="0.25">
      <c r="A56" s="11">
        <f t="shared" si="0"/>
        <v>1241</v>
      </c>
      <c r="B56" s="2">
        <v>39463</v>
      </c>
      <c r="C56" t="s">
        <v>264</v>
      </c>
      <c r="D56" t="s">
        <v>769</v>
      </c>
    </row>
    <row r="57" spans="1:7" x14ac:dyDescent="0.25">
      <c r="A57" s="11">
        <f t="shared" si="0"/>
        <v>1242</v>
      </c>
      <c r="B57" s="2">
        <v>39470</v>
      </c>
      <c r="C57" t="s">
        <v>232</v>
      </c>
      <c r="D57" t="s">
        <v>821</v>
      </c>
    </row>
    <row r="58" spans="1:7" x14ac:dyDescent="0.25">
      <c r="A58" s="11">
        <f t="shared" si="0"/>
        <v>1243</v>
      </c>
      <c r="B58" s="2">
        <v>39477</v>
      </c>
      <c r="C58" t="s">
        <v>259</v>
      </c>
      <c r="D58" t="s">
        <v>852</v>
      </c>
    </row>
    <row r="59" spans="1:7" x14ac:dyDescent="0.25">
      <c r="A59" s="11">
        <f t="shared" si="0"/>
        <v>1244</v>
      </c>
      <c r="B59" s="2">
        <v>39484</v>
      </c>
      <c r="C59" t="s">
        <v>58</v>
      </c>
      <c r="D59" t="s">
        <v>603</v>
      </c>
    </row>
    <row r="60" spans="1:7" x14ac:dyDescent="0.25">
      <c r="A60" s="11">
        <f t="shared" si="0"/>
        <v>1245</v>
      </c>
      <c r="B60" s="2">
        <v>39491</v>
      </c>
      <c r="C60" t="s">
        <v>213</v>
      </c>
      <c r="D60" t="s">
        <v>532</v>
      </c>
      <c r="E60" t="s">
        <v>821</v>
      </c>
    </row>
    <row r="61" spans="1:7" x14ac:dyDescent="0.25">
      <c r="A61" s="11">
        <f t="shared" si="0"/>
        <v>1246</v>
      </c>
      <c r="B61" s="2">
        <v>39498</v>
      </c>
      <c r="C61" t="s">
        <v>258</v>
      </c>
      <c r="D61" t="s">
        <v>729</v>
      </c>
      <c r="E61" t="s">
        <v>887</v>
      </c>
    </row>
    <row r="62" spans="1:7" x14ac:dyDescent="0.25">
      <c r="A62" s="11">
        <f t="shared" si="0"/>
        <v>1247</v>
      </c>
      <c r="B62" s="2">
        <v>39505</v>
      </c>
      <c r="C62" t="s">
        <v>170</v>
      </c>
      <c r="D62" t="s">
        <v>892</v>
      </c>
    </row>
    <row r="63" spans="1:7" x14ac:dyDescent="0.25">
      <c r="A63" s="11">
        <f t="shared" si="0"/>
        <v>1248</v>
      </c>
      <c r="B63" s="2">
        <v>39512</v>
      </c>
      <c r="C63" t="s">
        <v>235</v>
      </c>
      <c r="D63" t="s">
        <v>808</v>
      </c>
      <c r="E63" t="s">
        <v>692</v>
      </c>
    </row>
    <row r="64" spans="1:7" x14ac:dyDescent="0.25">
      <c r="A64" s="11">
        <f t="shared" si="0"/>
        <v>1249</v>
      </c>
      <c r="B64" s="2">
        <v>39519</v>
      </c>
      <c r="C64" t="s">
        <v>91</v>
      </c>
      <c r="D64" t="s">
        <v>694</v>
      </c>
    </row>
    <row r="65" spans="1:6" s="10" customFormat="1" x14ac:dyDescent="0.25">
      <c r="A65" s="12">
        <v>1250</v>
      </c>
      <c r="B65" s="9">
        <v>39526</v>
      </c>
      <c r="C65" s="10" t="s">
        <v>108</v>
      </c>
      <c r="D65" s="12" t="s">
        <v>771</v>
      </c>
      <c r="E65" s="12" t="s">
        <v>710</v>
      </c>
    </row>
    <row r="66" spans="1:6" x14ac:dyDescent="0.25">
      <c r="A66" s="11">
        <f t="shared" ref="A66:A104" si="1">A67-1</f>
        <v>1251</v>
      </c>
      <c r="B66" s="2">
        <v>39533</v>
      </c>
      <c r="C66" t="s">
        <v>8</v>
      </c>
      <c r="D66" t="s">
        <v>872</v>
      </c>
      <c r="E66" t="s">
        <v>893</v>
      </c>
    </row>
    <row r="67" spans="1:6" x14ac:dyDescent="0.25">
      <c r="A67" s="11">
        <f t="shared" si="1"/>
        <v>1252</v>
      </c>
      <c r="B67" s="2">
        <v>39540</v>
      </c>
      <c r="C67" t="s">
        <v>265</v>
      </c>
      <c r="D67" t="s">
        <v>863</v>
      </c>
    </row>
    <row r="68" spans="1:6" x14ac:dyDescent="0.25">
      <c r="A68" s="11">
        <f t="shared" si="1"/>
        <v>1253</v>
      </c>
      <c r="B68" s="2">
        <v>39547</v>
      </c>
      <c r="C68" t="s">
        <v>199</v>
      </c>
      <c r="D68" t="s">
        <v>677</v>
      </c>
      <c r="E68" t="s">
        <v>492</v>
      </c>
    </row>
    <row r="69" spans="1:6" x14ac:dyDescent="0.25">
      <c r="A69" s="11">
        <f t="shared" si="1"/>
        <v>1254</v>
      </c>
      <c r="B69" s="2">
        <v>39554</v>
      </c>
      <c r="C69" t="s">
        <v>219</v>
      </c>
      <c r="D69" t="s">
        <v>696</v>
      </c>
      <c r="E69" t="s">
        <v>894</v>
      </c>
    </row>
    <row r="70" spans="1:6" x14ac:dyDescent="0.25">
      <c r="A70" s="11">
        <f t="shared" si="1"/>
        <v>1255</v>
      </c>
      <c r="B70" s="2">
        <v>39561</v>
      </c>
      <c r="C70" t="s">
        <v>192</v>
      </c>
      <c r="D70" t="s">
        <v>518</v>
      </c>
      <c r="E70" t="s">
        <v>883</v>
      </c>
    </row>
    <row r="71" spans="1:6" x14ac:dyDescent="0.25">
      <c r="A71" s="11">
        <f t="shared" si="1"/>
        <v>1256</v>
      </c>
      <c r="B71" s="2">
        <v>39568</v>
      </c>
      <c r="C71" t="s">
        <v>232</v>
      </c>
      <c r="D71" t="s">
        <v>587</v>
      </c>
      <c r="E71" t="s">
        <v>507</v>
      </c>
      <c r="F71" t="s">
        <v>878</v>
      </c>
    </row>
    <row r="72" spans="1:6" x14ac:dyDescent="0.25">
      <c r="A72" s="11">
        <f t="shared" si="1"/>
        <v>1257</v>
      </c>
      <c r="B72" s="2">
        <v>39575</v>
      </c>
      <c r="C72" t="s">
        <v>213</v>
      </c>
      <c r="D72" t="s">
        <v>821</v>
      </c>
      <c r="E72" t="s">
        <v>822</v>
      </c>
    </row>
    <row r="73" spans="1:6" x14ac:dyDescent="0.25">
      <c r="A73" s="11">
        <f t="shared" si="1"/>
        <v>1258</v>
      </c>
      <c r="B73" s="2">
        <v>39582</v>
      </c>
      <c r="C73" t="s">
        <v>5</v>
      </c>
      <c r="D73" t="s">
        <v>742</v>
      </c>
    </row>
    <row r="74" spans="1:6" x14ac:dyDescent="0.25">
      <c r="A74" s="11">
        <f t="shared" si="1"/>
        <v>1259</v>
      </c>
      <c r="B74" s="2">
        <v>39589</v>
      </c>
      <c r="C74" t="s">
        <v>192</v>
      </c>
      <c r="D74" t="s">
        <v>532</v>
      </c>
      <c r="E74" t="s">
        <v>895</v>
      </c>
    </row>
    <row r="75" spans="1:6" x14ac:dyDescent="0.25">
      <c r="A75" s="11">
        <f t="shared" si="1"/>
        <v>1260</v>
      </c>
      <c r="B75" s="2">
        <v>39596</v>
      </c>
      <c r="C75" t="s">
        <v>107</v>
      </c>
      <c r="D75" t="s">
        <v>852</v>
      </c>
      <c r="E75" t="s">
        <v>896</v>
      </c>
    </row>
    <row r="76" spans="1:6" x14ac:dyDescent="0.25">
      <c r="A76" s="11">
        <f t="shared" si="1"/>
        <v>1261</v>
      </c>
      <c r="B76" s="2">
        <v>39603</v>
      </c>
      <c r="C76" t="s">
        <v>35</v>
      </c>
      <c r="D76" t="s">
        <v>887</v>
      </c>
      <c r="E76" t="s">
        <v>897</v>
      </c>
      <c r="F76" t="s">
        <v>729</v>
      </c>
    </row>
    <row r="77" spans="1:6" x14ac:dyDescent="0.25">
      <c r="A77" s="11">
        <f t="shared" si="1"/>
        <v>1262</v>
      </c>
      <c r="B77" s="2">
        <v>39610</v>
      </c>
      <c r="C77" t="s">
        <v>266</v>
      </c>
      <c r="D77" t="s">
        <v>643</v>
      </c>
      <c r="E77" t="s">
        <v>870</v>
      </c>
    </row>
    <row r="78" spans="1:6" x14ac:dyDescent="0.25">
      <c r="A78" s="11">
        <f t="shared" si="1"/>
        <v>1263</v>
      </c>
      <c r="B78" s="2">
        <v>39617</v>
      </c>
      <c r="C78" t="s">
        <v>213</v>
      </c>
      <c r="D78" t="s">
        <v>806</v>
      </c>
      <c r="E78" t="s">
        <v>816</v>
      </c>
    </row>
    <row r="79" spans="1:6" x14ac:dyDescent="0.25">
      <c r="A79" s="11">
        <f t="shared" si="1"/>
        <v>1264</v>
      </c>
      <c r="B79" s="2">
        <v>39624</v>
      </c>
      <c r="C79" t="s">
        <v>60</v>
      </c>
      <c r="D79" t="s">
        <v>696</v>
      </c>
      <c r="E79" t="s">
        <v>894</v>
      </c>
    </row>
    <row r="80" spans="1:6" x14ac:dyDescent="0.25">
      <c r="A80" s="11">
        <f t="shared" si="1"/>
        <v>1265</v>
      </c>
      <c r="B80" s="2">
        <v>39631</v>
      </c>
      <c r="C80" t="s">
        <v>74</v>
      </c>
      <c r="D80" t="s">
        <v>898</v>
      </c>
      <c r="E80" t="s">
        <v>769</v>
      </c>
    </row>
    <row r="81" spans="1:6" x14ac:dyDescent="0.25">
      <c r="A81" s="11">
        <f t="shared" si="1"/>
        <v>1266</v>
      </c>
      <c r="B81" s="2">
        <v>39638</v>
      </c>
      <c r="C81" t="s">
        <v>267</v>
      </c>
      <c r="D81" t="s">
        <v>478</v>
      </c>
      <c r="E81" t="s">
        <v>769</v>
      </c>
    </row>
    <row r="82" spans="1:6" x14ac:dyDescent="0.25">
      <c r="A82" s="11">
        <f t="shared" si="1"/>
        <v>1267</v>
      </c>
      <c r="B82" s="2">
        <v>39645</v>
      </c>
      <c r="C82" t="s">
        <v>249</v>
      </c>
      <c r="D82" t="s">
        <v>518</v>
      </c>
      <c r="E82" t="s">
        <v>899</v>
      </c>
    </row>
    <row r="83" spans="1:6" x14ac:dyDescent="0.25">
      <c r="A83" s="11">
        <f t="shared" si="1"/>
        <v>1268</v>
      </c>
      <c r="B83" s="2">
        <v>39652</v>
      </c>
      <c r="C83" t="s">
        <v>242</v>
      </c>
      <c r="D83" t="s">
        <v>900</v>
      </c>
    </row>
    <row r="84" spans="1:6" x14ac:dyDescent="0.25">
      <c r="A84" s="11">
        <f t="shared" si="1"/>
        <v>1269</v>
      </c>
      <c r="B84" s="2">
        <v>39659</v>
      </c>
      <c r="C84" t="s">
        <v>192</v>
      </c>
      <c r="D84" t="s">
        <v>901</v>
      </c>
      <c r="E84" t="s">
        <v>902</v>
      </c>
    </row>
    <row r="85" spans="1:6" x14ac:dyDescent="0.25">
      <c r="A85" s="11">
        <f t="shared" si="1"/>
        <v>1270</v>
      </c>
      <c r="B85" s="2">
        <v>39666</v>
      </c>
      <c r="C85" t="s">
        <v>190</v>
      </c>
      <c r="D85" t="s">
        <v>870</v>
      </c>
      <c r="E85" t="s">
        <v>903</v>
      </c>
    </row>
    <row r="86" spans="1:6" x14ac:dyDescent="0.25">
      <c r="A86" s="11">
        <f t="shared" si="1"/>
        <v>1271</v>
      </c>
      <c r="B86" s="2">
        <v>39673</v>
      </c>
      <c r="C86" t="s">
        <v>243</v>
      </c>
      <c r="D86" t="s">
        <v>483</v>
      </c>
    </row>
    <row r="87" spans="1:6" x14ac:dyDescent="0.25">
      <c r="A87" s="11">
        <f t="shared" si="1"/>
        <v>1272</v>
      </c>
      <c r="B87" s="2">
        <v>39680</v>
      </c>
      <c r="C87" t="s">
        <v>262</v>
      </c>
      <c r="D87" t="s">
        <v>864</v>
      </c>
      <c r="E87" t="s">
        <v>846</v>
      </c>
      <c r="F87" t="s">
        <v>887</v>
      </c>
    </row>
    <row r="88" spans="1:6" x14ac:dyDescent="0.25">
      <c r="A88" s="11">
        <f t="shared" si="1"/>
        <v>1273</v>
      </c>
      <c r="B88" s="2">
        <v>39687</v>
      </c>
      <c r="C88" t="s">
        <v>235</v>
      </c>
      <c r="D88" t="s">
        <v>794</v>
      </c>
      <c r="E88" t="s">
        <v>904</v>
      </c>
    </row>
    <row r="89" spans="1:6" x14ac:dyDescent="0.25">
      <c r="A89" s="11">
        <f t="shared" si="1"/>
        <v>1274</v>
      </c>
      <c r="B89" s="2">
        <v>39694</v>
      </c>
      <c r="C89" t="s">
        <v>248</v>
      </c>
      <c r="D89" t="s">
        <v>742</v>
      </c>
    </row>
    <row r="90" spans="1:6" x14ac:dyDescent="0.25">
      <c r="A90" s="11">
        <f t="shared" si="1"/>
        <v>1275</v>
      </c>
      <c r="B90" s="2">
        <v>39701</v>
      </c>
      <c r="C90" t="s">
        <v>176</v>
      </c>
      <c r="D90" t="s">
        <v>769</v>
      </c>
      <c r="E90" t="s">
        <v>478</v>
      </c>
    </row>
    <row r="91" spans="1:6" x14ac:dyDescent="0.25">
      <c r="A91" s="11">
        <f t="shared" si="1"/>
        <v>1276</v>
      </c>
      <c r="B91" s="2">
        <v>39708</v>
      </c>
      <c r="C91" t="s">
        <v>130</v>
      </c>
      <c r="D91" t="s">
        <v>677</v>
      </c>
      <c r="E91" t="s">
        <v>863</v>
      </c>
      <c r="F91" t="s">
        <v>905</v>
      </c>
    </row>
    <row r="92" spans="1:6" x14ac:dyDescent="0.25">
      <c r="A92" s="11">
        <f t="shared" si="1"/>
        <v>1277</v>
      </c>
      <c r="B92" s="2">
        <v>39715</v>
      </c>
      <c r="C92" t="s">
        <v>161</v>
      </c>
      <c r="D92" t="s">
        <v>529</v>
      </c>
      <c r="E92" t="s">
        <v>846</v>
      </c>
    </row>
    <row r="93" spans="1:6" x14ac:dyDescent="0.25">
      <c r="A93" s="11">
        <f t="shared" si="1"/>
        <v>1278</v>
      </c>
      <c r="B93" s="2">
        <v>39722</v>
      </c>
      <c r="C93" t="s">
        <v>88</v>
      </c>
      <c r="D93" t="s">
        <v>725</v>
      </c>
      <c r="E93" t="s">
        <v>661</v>
      </c>
    </row>
    <row r="94" spans="1:6" x14ac:dyDescent="0.25">
      <c r="A94" s="11">
        <f t="shared" si="1"/>
        <v>1279</v>
      </c>
      <c r="B94" s="2">
        <v>39729</v>
      </c>
      <c r="C94" t="s">
        <v>108</v>
      </c>
      <c r="D94" t="s">
        <v>771</v>
      </c>
      <c r="E94" t="s">
        <v>694</v>
      </c>
    </row>
    <row r="95" spans="1:6" x14ac:dyDescent="0.25">
      <c r="A95" s="11">
        <f t="shared" si="1"/>
        <v>1280</v>
      </c>
      <c r="B95" s="2">
        <v>39736</v>
      </c>
      <c r="C95" t="s">
        <v>213</v>
      </c>
      <c r="D95" t="s">
        <v>576</v>
      </c>
      <c r="E95" t="s">
        <v>906</v>
      </c>
    </row>
    <row r="96" spans="1:6" x14ac:dyDescent="0.25">
      <c r="A96" s="11">
        <f t="shared" si="1"/>
        <v>1281</v>
      </c>
      <c r="B96" s="2">
        <v>39743</v>
      </c>
      <c r="C96" t="s">
        <v>117</v>
      </c>
      <c r="D96" t="s">
        <v>507</v>
      </c>
      <c r="E96" t="s">
        <v>820</v>
      </c>
    </row>
    <row r="97" spans="1:6" x14ac:dyDescent="0.25">
      <c r="A97" s="11">
        <f t="shared" si="1"/>
        <v>1282</v>
      </c>
      <c r="B97" s="2">
        <v>39750</v>
      </c>
      <c r="C97" t="s">
        <v>188</v>
      </c>
      <c r="D97" t="s">
        <v>907</v>
      </c>
    </row>
    <row r="98" spans="1:6" x14ac:dyDescent="0.25">
      <c r="A98" s="11">
        <f t="shared" si="1"/>
        <v>1283</v>
      </c>
      <c r="B98" s="2">
        <v>39757</v>
      </c>
      <c r="C98" t="s">
        <v>5</v>
      </c>
      <c r="D98" t="s">
        <v>599</v>
      </c>
      <c r="E98" t="s">
        <v>475</v>
      </c>
    </row>
    <row r="99" spans="1:6" x14ac:dyDescent="0.25">
      <c r="A99" s="11">
        <f t="shared" si="1"/>
        <v>1284</v>
      </c>
      <c r="B99" s="2">
        <v>39764</v>
      </c>
      <c r="C99" t="s">
        <v>268</v>
      </c>
      <c r="D99" t="s">
        <v>704</v>
      </c>
      <c r="E99" t="s">
        <v>880</v>
      </c>
      <c r="F99" t="s">
        <v>908</v>
      </c>
    </row>
    <row r="100" spans="1:6" x14ac:dyDescent="0.25">
      <c r="A100" s="11">
        <f t="shared" si="1"/>
        <v>1285</v>
      </c>
      <c r="B100" s="2">
        <v>39771</v>
      </c>
      <c r="C100" t="s">
        <v>269</v>
      </c>
      <c r="D100" t="s">
        <v>863</v>
      </c>
    </row>
    <row r="101" spans="1:6" x14ac:dyDescent="0.25">
      <c r="A101" s="11">
        <f t="shared" si="1"/>
        <v>1286</v>
      </c>
      <c r="B101" s="2">
        <v>39778</v>
      </c>
      <c r="C101" t="s">
        <v>250</v>
      </c>
      <c r="D101" t="s">
        <v>905</v>
      </c>
      <c r="E101" t="s">
        <v>904</v>
      </c>
    </row>
    <row r="102" spans="1:6" x14ac:dyDescent="0.25">
      <c r="A102" s="11">
        <f t="shared" si="1"/>
        <v>1287</v>
      </c>
      <c r="B102" s="2">
        <v>39785</v>
      </c>
      <c r="C102" t="s">
        <v>257</v>
      </c>
      <c r="D102" t="s">
        <v>696</v>
      </c>
      <c r="E102" t="s">
        <v>576</v>
      </c>
    </row>
    <row r="103" spans="1:6" x14ac:dyDescent="0.25">
      <c r="A103" s="11">
        <f t="shared" si="1"/>
        <v>1288</v>
      </c>
      <c r="B103" s="2">
        <v>39792</v>
      </c>
      <c r="C103" t="s">
        <v>60</v>
      </c>
      <c r="D103" t="s">
        <v>846</v>
      </c>
      <c r="E103" t="s">
        <v>909</v>
      </c>
    </row>
    <row r="104" spans="1:6" x14ac:dyDescent="0.25">
      <c r="A104" s="11">
        <f t="shared" si="1"/>
        <v>1289</v>
      </c>
      <c r="B104" s="2">
        <v>39799</v>
      </c>
      <c r="C104" t="s">
        <v>249</v>
      </c>
      <c r="D104" t="s">
        <v>910</v>
      </c>
    </row>
    <row r="105" spans="1:6" x14ac:dyDescent="0.25">
      <c r="A105" s="11">
        <f>A106-1</f>
        <v>1290</v>
      </c>
      <c r="B105" s="2">
        <v>39806</v>
      </c>
      <c r="C105" t="s">
        <v>223</v>
      </c>
      <c r="D105" t="s">
        <v>483</v>
      </c>
    </row>
    <row r="106" spans="1:6" x14ac:dyDescent="0.25">
      <c r="A106" s="11">
        <v>1291</v>
      </c>
      <c r="B106" s="2">
        <v>39813</v>
      </c>
      <c r="C106" t="s">
        <v>235</v>
      </c>
      <c r="D106" t="s">
        <v>692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5"/>
  <sheetViews>
    <sheetView topLeftCell="A23" workbookViewId="0">
      <selection activeCell="C44" sqref="C44"/>
    </sheetView>
  </sheetViews>
  <sheetFormatPr defaultRowHeight="15" x14ac:dyDescent="0.25"/>
  <cols>
    <col min="1" max="1" width="8.7109375" style="11" customWidth="1"/>
    <col min="2" max="2" width="11.140625" style="3" customWidth="1"/>
    <col min="3" max="3" width="49.28515625" customWidth="1"/>
    <col min="4" max="4" width="18.85546875" customWidth="1"/>
    <col min="5" max="5" width="18.5703125" customWidth="1"/>
    <col min="6" max="6" width="17.8554687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</row>
    <row r="2" spans="1:6" x14ac:dyDescent="0.25">
      <c r="A2" s="11">
        <f t="shared" ref="A2:A65" si="0">A3-1</f>
        <v>1292</v>
      </c>
      <c r="B2" s="2">
        <v>39820</v>
      </c>
      <c r="C2" t="s">
        <v>213</v>
      </c>
      <c r="D2" t="s">
        <v>515</v>
      </c>
    </row>
    <row r="3" spans="1:6" x14ac:dyDescent="0.25">
      <c r="A3" s="11">
        <f t="shared" si="0"/>
        <v>1293</v>
      </c>
      <c r="B3" s="2">
        <v>39827</v>
      </c>
      <c r="C3" t="s">
        <v>192</v>
      </c>
      <c r="D3" t="s">
        <v>901</v>
      </c>
      <c r="E3" t="s">
        <v>911</v>
      </c>
    </row>
    <row r="4" spans="1:6" x14ac:dyDescent="0.25">
      <c r="A4" s="11">
        <f t="shared" si="0"/>
        <v>1294</v>
      </c>
      <c r="B4" s="2">
        <v>39834</v>
      </c>
      <c r="C4" t="s">
        <v>176</v>
      </c>
      <c r="D4" t="s">
        <v>519</v>
      </c>
    </row>
    <row r="5" spans="1:6" x14ac:dyDescent="0.25">
      <c r="A5" s="11">
        <f t="shared" si="0"/>
        <v>1295</v>
      </c>
      <c r="B5" s="2">
        <v>39841</v>
      </c>
      <c r="C5" t="s">
        <v>266</v>
      </c>
      <c r="D5" t="s">
        <v>894</v>
      </c>
    </row>
    <row r="6" spans="1:6" x14ac:dyDescent="0.25">
      <c r="A6" s="11">
        <f t="shared" si="0"/>
        <v>1296</v>
      </c>
      <c r="B6" s="2">
        <v>39848</v>
      </c>
      <c r="C6" t="s">
        <v>183</v>
      </c>
      <c r="D6" t="s">
        <v>598</v>
      </c>
      <c r="E6" t="s">
        <v>912</v>
      </c>
    </row>
    <row r="7" spans="1:6" x14ac:dyDescent="0.25">
      <c r="A7" s="11">
        <f t="shared" si="0"/>
        <v>1297</v>
      </c>
      <c r="B7" s="2">
        <v>39855</v>
      </c>
      <c r="C7" t="s">
        <v>268</v>
      </c>
      <c r="D7" t="s">
        <v>908</v>
      </c>
      <c r="E7" t="s">
        <v>704</v>
      </c>
    </row>
    <row r="8" spans="1:6" x14ac:dyDescent="0.25">
      <c r="A8" s="11">
        <f t="shared" si="0"/>
        <v>1298</v>
      </c>
      <c r="B8" s="2">
        <v>39862</v>
      </c>
      <c r="C8" t="s">
        <v>88</v>
      </c>
      <c r="D8" t="s">
        <v>730</v>
      </c>
      <c r="E8" t="s">
        <v>913</v>
      </c>
    </row>
    <row r="9" spans="1:6" x14ac:dyDescent="0.25">
      <c r="A9" s="11">
        <f t="shared" si="0"/>
        <v>1299</v>
      </c>
      <c r="B9" s="2">
        <v>39869</v>
      </c>
      <c r="C9" t="s">
        <v>213</v>
      </c>
      <c r="D9" t="s">
        <v>821</v>
      </c>
      <c r="E9" t="s">
        <v>914</v>
      </c>
    </row>
    <row r="10" spans="1:6" s="10" customFormat="1" x14ac:dyDescent="0.25">
      <c r="A10" s="12">
        <v>1300</v>
      </c>
      <c r="B10" s="9">
        <v>39876</v>
      </c>
      <c r="C10" s="10" t="s">
        <v>242</v>
      </c>
      <c r="D10" s="12" t="s">
        <v>852</v>
      </c>
      <c r="E10" s="10" t="s">
        <v>794</v>
      </c>
    </row>
    <row r="11" spans="1:6" x14ac:dyDescent="0.25">
      <c r="A11" s="11">
        <f t="shared" si="0"/>
        <v>1301</v>
      </c>
      <c r="B11" s="2">
        <v>39883</v>
      </c>
      <c r="C11" t="s">
        <v>117</v>
      </c>
      <c r="D11" t="s">
        <v>729</v>
      </c>
      <c r="E11" t="s">
        <v>576</v>
      </c>
    </row>
    <row r="12" spans="1:6" x14ac:dyDescent="0.25">
      <c r="A12" s="11">
        <f t="shared" si="0"/>
        <v>1302</v>
      </c>
      <c r="B12" s="2">
        <v>39890</v>
      </c>
      <c r="C12" t="s">
        <v>91</v>
      </c>
      <c r="D12" t="s">
        <v>694</v>
      </c>
      <c r="E12" t="s">
        <v>701</v>
      </c>
    </row>
    <row r="13" spans="1:6" x14ac:dyDescent="0.25">
      <c r="A13" s="11">
        <f t="shared" si="0"/>
        <v>1303</v>
      </c>
      <c r="B13" s="2">
        <v>39897</v>
      </c>
      <c r="C13" t="s">
        <v>20</v>
      </c>
      <c r="D13" t="s">
        <v>664</v>
      </c>
    </row>
    <row r="14" spans="1:6" x14ac:dyDescent="0.25">
      <c r="A14" s="11">
        <f t="shared" si="0"/>
        <v>1304</v>
      </c>
      <c r="B14" s="2">
        <v>39904</v>
      </c>
      <c r="C14" t="s">
        <v>199</v>
      </c>
      <c r="D14" t="s">
        <v>492</v>
      </c>
      <c r="E14" t="s">
        <v>625</v>
      </c>
    </row>
    <row r="15" spans="1:6" x14ac:dyDescent="0.25">
      <c r="A15" s="11">
        <f t="shared" si="0"/>
        <v>1305</v>
      </c>
      <c r="B15" s="2">
        <v>39911</v>
      </c>
      <c r="C15" t="s">
        <v>92</v>
      </c>
      <c r="D15" t="s">
        <v>872</v>
      </c>
      <c r="E15" t="s">
        <v>893</v>
      </c>
    </row>
    <row r="16" spans="1:6" x14ac:dyDescent="0.25">
      <c r="A16" s="11">
        <f t="shared" si="0"/>
        <v>1306</v>
      </c>
      <c r="B16" s="2">
        <v>39918</v>
      </c>
      <c r="C16" t="s">
        <v>265</v>
      </c>
      <c r="D16" t="s">
        <v>863</v>
      </c>
    </row>
    <row r="17" spans="1:5" x14ac:dyDescent="0.25">
      <c r="A17" s="11">
        <f t="shared" si="0"/>
        <v>1307</v>
      </c>
      <c r="B17" s="2">
        <v>39925</v>
      </c>
      <c r="C17" t="s">
        <v>219</v>
      </c>
      <c r="D17" t="s">
        <v>619</v>
      </c>
    </row>
    <row r="18" spans="1:5" x14ac:dyDescent="0.25">
      <c r="A18" s="11">
        <f t="shared" si="0"/>
        <v>1308</v>
      </c>
      <c r="B18" s="2">
        <v>39932</v>
      </c>
      <c r="C18" t="s">
        <v>176</v>
      </c>
    </row>
    <row r="19" spans="1:5" x14ac:dyDescent="0.25">
      <c r="A19" s="11">
        <f t="shared" si="0"/>
        <v>1309</v>
      </c>
      <c r="B19" s="2">
        <v>39939</v>
      </c>
      <c r="C19" t="s">
        <v>183</v>
      </c>
      <c r="D19" t="s">
        <v>904</v>
      </c>
    </row>
    <row r="20" spans="1:5" x14ac:dyDescent="0.25">
      <c r="A20" s="11">
        <f t="shared" si="0"/>
        <v>1310</v>
      </c>
      <c r="B20" s="2">
        <v>39946</v>
      </c>
      <c r="C20" t="s">
        <v>192</v>
      </c>
      <c r="D20" t="s">
        <v>518</v>
      </c>
      <c r="E20" t="s">
        <v>899</v>
      </c>
    </row>
    <row r="21" spans="1:5" x14ac:dyDescent="0.25">
      <c r="A21" s="11">
        <f t="shared" si="0"/>
        <v>1311</v>
      </c>
      <c r="B21" s="2">
        <v>39953</v>
      </c>
      <c r="C21" t="s">
        <v>249</v>
      </c>
      <c r="D21" t="s">
        <v>915</v>
      </c>
      <c r="E21" t="s">
        <v>696</v>
      </c>
    </row>
    <row r="22" spans="1:5" x14ac:dyDescent="0.25">
      <c r="A22" s="11">
        <f t="shared" si="0"/>
        <v>1312</v>
      </c>
      <c r="B22" s="2">
        <v>39960</v>
      </c>
      <c r="C22" t="s">
        <v>242</v>
      </c>
      <c r="D22" t="s">
        <v>905</v>
      </c>
    </row>
    <row r="23" spans="1:5" x14ac:dyDescent="0.25">
      <c r="A23" s="11">
        <f t="shared" si="0"/>
        <v>1313</v>
      </c>
      <c r="B23" s="2">
        <v>39967</v>
      </c>
      <c r="C23" t="s">
        <v>178</v>
      </c>
      <c r="D23" t="s">
        <v>816</v>
      </c>
      <c r="E23" t="s">
        <v>806</v>
      </c>
    </row>
    <row r="24" spans="1:5" x14ac:dyDescent="0.25">
      <c r="A24" s="11">
        <f t="shared" si="0"/>
        <v>1314</v>
      </c>
      <c r="B24" s="2">
        <v>39974</v>
      </c>
      <c r="C24" t="s">
        <v>5</v>
      </c>
      <c r="D24" t="s">
        <v>742</v>
      </c>
    </row>
    <row r="25" spans="1:5" x14ac:dyDescent="0.25">
      <c r="A25" s="11">
        <f t="shared" si="0"/>
        <v>1315</v>
      </c>
      <c r="B25" s="2">
        <v>39981</v>
      </c>
      <c r="C25" t="s">
        <v>200</v>
      </c>
      <c r="D25" t="s">
        <v>509</v>
      </c>
      <c r="E25" t="s">
        <v>916</v>
      </c>
    </row>
    <row r="26" spans="1:5" x14ac:dyDescent="0.25">
      <c r="A26" s="11">
        <f t="shared" si="0"/>
        <v>1316</v>
      </c>
      <c r="B26" s="2">
        <v>39988</v>
      </c>
      <c r="C26" t="s">
        <v>213</v>
      </c>
      <c r="D26" t="s">
        <v>576</v>
      </c>
    </row>
    <row r="27" spans="1:5" x14ac:dyDescent="0.25">
      <c r="A27" s="11">
        <f t="shared" si="0"/>
        <v>1317</v>
      </c>
      <c r="B27" s="2">
        <v>39995</v>
      </c>
      <c r="C27" t="s">
        <v>170</v>
      </c>
      <c r="D27" t="s">
        <v>917</v>
      </c>
    </row>
    <row r="28" spans="1:5" x14ac:dyDescent="0.25">
      <c r="A28" s="11">
        <f t="shared" si="0"/>
        <v>1318</v>
      </c>
      <c r="B28" s="2">
        <v>40002</v>
      </c>
      <c r="C28" t="s">
        <v>270</v>
      </c>
      <c r="D28" t="s">
        <v>507</v>
      </c>
    </row>
    <row r="29" spans="1:5" x14ac:dyDescent="0.25">
      <c r="A29" s="11">
        <f t="shared" si="0"/>
        <v>1319</v>
      </c>
      <c r="B29" s="2">
        <v>40009</v>
      </c>
      <c r="C29" t="s">
        <v>5</v>
      </c>
      <c r="D29" t="s">
        <v>742</v>
      </c>
    </row>
    <row r="30" spans="1:5" x14ac:dyDescent="0.25">
      <c r="A30" s="11">
        <f t="shared" si="0"/>
        <v>1320</v>
      </c>
      <c r="B30" s="2">
        <v>40016</v>
      </c>
      <c r="C30" t="s">
        <v>74</v>
      </c>
      <c r="D30" t="s">
        <v>850</v>
      </c>
    </row>
    <row r="31" spans="1:5" x14ac:dyDescent="0.25">
      <c r="A31" s="11">
        <f t="shared" si="0"/>
        <v>1321</v>
      </c>
      <c r="B31" s="2">
        <v>40023</v>
      </c>
      <c r="C31" t="s">
        <v>271</v>
      </c>
      <c r="D31" t="s">
        <v>918</v>
      </c>
      <c r="E31" t="s">
        <v>595</v>
      </c>
    </row>
    <row r="32" spans="1:5" x14ac:dyDescent="0.25">
      <c r="A32" s="11">
        <f t="shared" si="0"/>
        <v>1322</v>
      </c>
      <c r="B32" s="2">
        <v>40030</v>
      </c>
      <c r="C32" t="s">
        <v>140</v>
      </c>
      <c r="D32" t="s">
        <v>880</v>
      </c>
      <c r="E32" t="s">
        <v>752</v>
      </c>
    </row>
    <row r="33" spans="1:6" x14ac:dyDescent="0.25">
      <c r="A33" s="11">
        <f t="shared" si="0"/>
        <v>1323</v>
      </c>
      <c r="B33" s="2">
        <v>40037</v>
      </c>
      <c r="C33" t="s">
        <v>20</v>
      </c>
      <c r="D33" t="s">
        <v>898</v>
      </c>
      <c r="E33" t="s">
        <v>769</v>
      </c>
    </row>
    <row r="34" spans="1:6" x14ac:dyDescent="0.25">
      <c r="A34" s="11">
        <f t="shared" si="0"/>
        <v>1324</v>
      </c>
      <c r="B34" s="2">
        <v>40044</v>
      </c>
      <c r="C34" t="s">
        <v>60</v>
      </c>
      <c r="D34" t="s">
        <v>870</v>
      </c>
      <c r="E34" t="s">
        <v>903</v>
      </c>
    </row>
    <row r="35" spans="1:6" x14ac:dyDescent="0.25">
      <c r="A35" s="11">
        <f t="shared" si="0"/>
        <v>1325</v>
      </c>
      <c r="B35" s="2">
        <v>40051</v>
      </c>
      <c r="C35" t="s">
        <v>272</v>
      </c>
      <c r="D35" t="s">
        <v>905</v>
      </c>
      <c r="E35" t="s">
        <v>730</v>
      </c>
    </row>
    <row r="36" spans="1:6" x14ac:dyDescent="0.25">
      <c r="A36" s="11">
        <f t="shared" si="0"/>
        <v>1326</v>
      </c>
      <c r="B36" s="2">
        <v>40058</v>
      </c>
      <c r="C36" t="s">
        <v>270</v>
      </c>
      <c r="D36" t="s">
        <v>919</v>
      </c>
      <c r="E36" t="s">
        <v>908</v>
      </c>
    </row>
    <row r="37" spans="1:6" x14ac:dyDescent="0.25">
      <c r="A37" s="11">
        <f t="shared" si="0"/>
        <v>1327</v>
      </c>
      <c r="B37" s="2">
        <v>40065</v>
      </c>
      <c r="C37" t="s">
        <v>108</v>
      </c>
      <c r="D37" t="s">
        <v>842</v>
      </c>
      <c r="E37" t="s">
        <v>857</v>
      </c>
    </row>
    <row r="38" spans="1:6" x14ac:dyDescent="0.25">
      <c r="A38" s="11">
        <f t="shared" si="0"/>
        <v>1328</v>
      </c>
      <c r="B38" s="2">
        <v>40072</v>
      </c>
      <c r="C38" t="s">
        <v>192</v>
      </c>
      <c r="D38" t="s">
        <v>901</v>
      </c>
      <c r="E38" t="s">
        <v>920</v>
      </c>
    </row>
    <row r="39" spans="1:6" x14ac:dyDescent="0.25">
      <c r="A39" s="11">
        <f t="shared" si="0"/>
        <v>1329</v>
      </c>
      <c r="B39" s="2">
        <v>40079</v>
      </c>
      <c r="C39" t="s">
        <v>250</v>
      </c>
      <c r="D39" t="s">
        <v>598</v>
      </c>
      <c r="E39" t="s">
        <v>917</v>
      </c>
    </row>
    <row r="40" spans="1:6" x14ac:dyDescent="0.25">
      <c r="A40" s="11">
        <f t="shared" si="0"/>
        <v>1330</v>
      </c>
      <c r="B40" s="2">
        <v>40086</v>
      </c>
      <c r="C40" t="s">
        <v>273</v>
      </c>
      <c r="D40" t="s">
        <v>913</v>
      </c>
      <c r="E40" t="s">
        <v>921</v>
      </c>
    </row>
    <row r="41" spans="1:6" x14ac:dyDescent="0.25">
      <c r="A41" s="11">
        <f t="shared" si="0"/>
        <v>1331</v>
      </c>
      <c r="B41" s="2">
        <v>40093</v>
      </c>
      <c r="C41" t="s">
        <v>249</v>
      </c>
      <c r="D41" t="s">
        <v>509</v>
      </c>
      <c r="E41" t="s">
        <v>922</v>
      </c>
    </row>
    <row r="42" spans="1:6" x14ac:dyDescent="0.25">
      <c r="A42" s="11">
        <f t="shared" si="0"/>
        <v>1332</v>
      </c>
      <c r="B42" s="2">
        <v>40100</v>
      </c>
      <c r="C42" t="s">
        <v>274</v>
      </c>
      <c r="D42" t="s">
        <v>738</v>
      </c>
      <c r="E42" t="s">
        <v>772</v>
      </c>
    </row>
    <row r="43" spans="1:6" x14ac:dyDescent="0.25">
      <c r="A43" s="11">
        <f t="shared" si="0"/>
        <v>1333</v>
      </c>
      <c r="B43" s="2">
        <v>40107</v>
      </c>
      <c r="C43" t="s">
        <v>242</v>
      </c>
      <c r="D43" t="s">
        <v>880</v>
      </c>
    </row>
    <row r="44" spans="1:6" x14ac:dyDescent="0.25">
      <c r="A44" s="11">
        <f t="shared" si="0"/>
        <v>1334</v>
      </c>
      <c r="B44" s="2">
        <v>40114</v>
      </c>
      <c r="C44" t="s">
        <v>253</v>
      </c>
      <c r="D44" t="s">
        <v>850</v>
      </c>
    </row>
    <row r="45" spans="1:6" x14ac:dyDescent="0.25">
      <c r="A45" s="11">
        <f t="shared" si="0"/>
        <v>1335</v>
      </c>
      <c r="B45" s="2">
        <v>40121</v>
      </c>
      <c r="C45" t="s">
        <v>35</v>
      </c>
      <c r="D45" t="s">
        <v>729</v>
      </c>
      <c r="E45" t="s">
        <v>881</v>
      </c>
    </row>
    <row r="46" spans="1:6" x14ac:dyDescent="0.25">
      <c r="A46" s="11">
        <f t="shared" si="0"/>
        <v>1336</v>
      </c>
      <c r="B46" s="2">
        <v>40128</v>
      </c>
      <c r="C46" t="s">
        <v>266</v>
      </c>
      <c r="D46" t="s">
        <v>730</v>
      </c>
      <c r="E46" t="s">
        <v>923</v>
      </c>
    </row>
    <row r="47" spans="1:6" x14ac:dyDescent="0.25">
      <c r="A47" s="11">
        <f t="shared" si="0"/>
        <v>1337</v>
      </c>
      <c r="B47" s="2">
        <v>40135</v>
      </c>
      <c r="C47" t="s">
        <v>176</v>
      </c>
      <c r="D47" t="s">
        <v>519</v>
      </c>
    </row>
    <row r="48" spans="1:6" x14ac:dyDescent="0.25">
      <c r="A48" s="11">
        <f t="shared" si="0"/>
        <v>1338</v>
      </c>
      <c r="B48" s="2">
        <v>40142</v>
      </c>
      <c r="C48" t="s">
        <v>117</v>
      </c>
      <c r="D48" t="s">
        <v>725</v>
      </c>
      <c r="E48" t="s">
        <v>817</v>
      </c>
      <c r="F48" t="s">
        <v>905</v>
      </c>
    </row>
    <row r="49" spans="1:6" x14ac:dyDescent="0.25">
      <c r="A49" s="11">
        <f t="shared" si="0"/>
        <v>1339</v>
      </c>
      <c r="B49" s="2">
        <v>40149</v>
      </c>
      <c r="C49" t="s">
        <v>235</v>
      </c>
      <c r="D49" t="s">
        <v>692</v>
      </c>
      <c r="E49" t="s">
        <v>808</v>
      </c>
    </row>
    <row r="50" spans="1:6" x14ac:dyDescent="0.25">
      <c r="A50" s="11">
        <f t="shared" si="0"/>
        <v>1340</v>
      </c>
      <c r="B50" s="2">
        <v>40156</v>
      </c>
      <c r="C50" t="s">
        <v>60</v>
      </c>
      <c r="D50" t="s">
        <v>846</v>
      </c>
      <c r="E50" t="s">
        <v>850</v>
      </c>
    </row>
    <row r="51" spans="1:6" x14ac:dyDescent="0.25">
      <c r="A51" s="11">
        <f t="shared" si="0"/>
        <v>1341</v>
      </c>
      <c r="B51" s="2">
        <v>40163</v>
      </c>
      <c r="C51" t="s">
        <v>232</v>
      </c>
      <c r="D51" t="s">
        <v>880</v>
      </c>
    </row>
    <row r="52" spans="1:6" x14ac:dyDescent="0.25">
      <c r="A52" s="11">
        <f t="shared" si="0"/>
        <v>1342</v>
      </c>
      <c r="B52" s="2">
        <v>40170</v>
      </c>
      <c r="C52" t="s">
        <v>257</v>
      </c>
      <c r="D52" t="s">
        <v>696</v>
      </c>
    </row>
    <row r="53" spans="1:6" x14ac:dyDescent="0.25">
      <c r="A53" s="11">
        <f t="shared" si="0"/>
        <v>1343</v>
      </c>
      <c r="B53" s="2">
        <v>40177</v>
      </c>
      <c r="C53" t="s">
        <v>275</v>
      </c>
      <c r="D53" t="s">
        <v>543</v>
      </c>
      <c r="E53" t="s">
        <v>878</v>
      </c>
    </row>
    <row r="54" spans="1:6" x14ac:dyDescent="0.25">
      <c r="A54" s="11">
        <f t="shared" si="0"/>
        <v>1344</v>
      </c>
      <c r="B54" s="2">
        <v>40184</v>
      </c>
      <c r="C54" t="s">
        <v>190</v>
      </c>
      <c r="D54" t="s">
        <v>852</v>
      </c>
      <c r="E54" t="s">
        <v>794</v>
      </c>
    </row>
    <row r="55" spans="1:6" x14ac:dyDescent="0.25">
      <c r="A55" s="11">
        <f t="shared" si="0"/>
        <v>1345</v>
      </c>
      <c r="B55" s="2">
        <v>40191</v>
      </c>
      <c r="C55" t="s">
        <v>5</v>
      </c>
      <c r="D55" t="s">
        <v>742</v>
      </c>
    </row>
    <row r="56" spans="1:6" x14ac:dyDescent="0.25">
      <c r="A56" s="11">
        <f t="shared" si="0"/>
        <v>1346</v>
      </c>
      <c r="B56" s="2">
        <v>40198</v>
      </c>
      <c r="C56" t="s">
        <v>213</v>
      </c>
      <c r="D56" t="s">
        <v>914</v>
      </c>
      <c r="E56" t="s">
        <v>821</v>
      </c>
    </row>
    <row r="57" spans="1:6" x14ac:dyDescent="0.25">
      <c r="A57" s="11">
        <f t="shared" si="0"/>
        <v>1347</v>
      </c>
      <c r="B57" s="2">
        <v>40205</v>
      </c>
      <c r="C57" t="s">
        <v>276</v>
      </c>
      <c r="D57" t="s">
        <v>904</v>
      </c>
    </row>
    <row r="58" spans="1:6" x14ac:dyDescent="0.25">
      <c r="A58" s="11">
        <f t="shared" si="0"/>
        <v>1348</v>
      </c>
      <c r="B58" s="2">
        <v>40212</v>
      </c>
      <c r="C58" t="s">
        <v>107</v>
      </c>
      <c r="D58" t="s">
        <v>664</v>
      </c>
    </row>
    <row r="59" spans="1:6" x14ac:dyDescent="0.25">
      <c r="A59" s="11">
        <f t="shared" si="0"/>
        <v>1349</v>
      </c>
      <c r="B59" s="2">
        <v>40219</v>
      </c>
      <c r="C59" t="s">
        <v>192</v>
      </c>
      <c r="D59" t="s">
        <v>863</v>
      </c>
    </row>
    <row r="60" spans="1:6" s="10" customFormat="1" x14ac:dyDescent="0.25">
      <c r="A60" s="12">
        <v>1350</v>
      </c>
      <c r="B60" s="9">
        <v>40226</v>
      </c>
      <c r="C60" s="10" t="s">
        <v>249</v>
      </c>
      <c r="D60" s="10" t="s">
        <v>816</v>
      </c>
      <c r="E60" s="10" t="s">
        <v>806</v>
      </c>
      <c r="F60" s="10" t="s">
        <v>692</v>
      </c>
    </row>
    <row r="61" spans="1:6" x14ac:dyDescent="0.25">
      <c r="A61" s="11">
        <f t="shared" si="0"/>
        <v>1351</v>
      </c>
      <c r="B61" s="2">
        <v>40233</v>
      </c>
      <c r="C61" t="s">
        <v>200</v>
      </c>
      <c r="D61" t="s">
        <v>518</v>
      </c>
      <c r="E61" t="s">
        <v>924</v>
      </c>
    </row>
    <row r="62" spans="1:6" x14ac:dyDescent="0.25">
      <c r="A62" s="11">
        <f t="shared" si="0"/>
        <v>1352</v>
      </c>
      <c r="B62" s="2">
        <v>40240</v>
      </c>
      <c r="C62" t="s">
        <v>247</v>
      </c>
      <c r="D62" t="s">
        <v>820</v>
      </c>
      <c r="E62" t="s">
        <v>774</v>
      </c>
    </row>
    <row r="63" spans="1:6" x14ac:dyDescent="0.25">
      <c r="A63" s="11">
        <f t="shared" si="0"/>
        <v>1353</v>
      </c>
      <c r="B63" s="2">
        <v>40247</v>
      </c>
      <c r="C63" t="s">
        <v>176</v>
      </c>
      <c r="D63" t="s">
        <v>835</v>
      </c>
      <c r="E63" t="s">
        <v>836</v>
      </c>
    </row>
    <row r="64" spans="1:6" x14ac:dyDescent="0.25">
      <c r="A64" s="11">
        <f t="shared" si="0"/>
        <v>1354</v>
      </c>
      <c r="B64" s="2">
        <v>40254</v>
      </c>
      <c r="C64" t="s">
        <v>277</v>
      </c>
    </row>
    <row r="65" spans="1:6" x14ac:dyDescent="0.25">
      <c r="A65" s="11">
        <f t="shared" si="0"/>
        <v>1355</v>
      </c>
      <c r="B65" s="2">
        <v>40261</v>
      </c>
      <c r="C65" t="s">
        <v>108</v>
      </c>
    </row>
    <row r="66" spans="1:6" x14ac:dyDescent="0.25">
      <c r="A66" s="11">
        <f t="shared" ref="A66:A103" si="1">A67-1</f>
        <v>1356</v>
      </c>
      <c r="B66" s="2">
        <v>40268</v>
      </c>
      <c r="C66" t="s">
        <v>183</v>
      </c>
      <c r="D66" t="s">
        <v>598</v>
      </c>
      <c r="E66" t="s">
        <v>917</v>
      </c>
    </row>
    <row r="67" spans="1:6" x14ac:dyDescent="0.25">
      <c r="A67" s="11">
        <f t="shared" si="1"/>
        <v>1357</v>
      </c>
      <c r="B67" s="2">
        <v>40275</v>
      </c>
      <c r="C67" t="s">
        <v>2</v>
      </c>
      <c r="D67" t="s">
        <v>883</v>
      </c>
      <c r="E67" t="s">
        <v>643</v>
      </c>
    </row>
    <row r="68" spans="1:6" x14ac:dyDescent="0.25">
      <c r="A68" s="11">
        <f t="shared" si="1"/>
        <v>1358</v>
      </c>
      <c r="B68" s="2">
        <v>40282</v>
      </c>
      <c r="C68" t="s">
        <v>232</v>
      </c>
      <c r="D68" t="s">
        <v>677</v>
      </c>
      <c r="E68" t="s">
        <v>599</v>
      </c>
    </row>
    <row r="69" spans="1:6" x14ac:dyDescent="0.25">
      <c r="A69" s="11">
        <f t="shared" si="1"/>
        <v>1359</v>
      </c>
      <c r="B69" s="2">
        <v>40289</v>
      </c>
      <c r="C69" t="s">
        <v>278</v>
      </c>
      <c r="D69" t="s">
        <v>603</v>
      </c>
    </row>
    <row r="70" spans="1:6" x14ac:dyDescent="0.25">
      <c r="A70" s="11">
        <f t="shared" si="1"/>
        <v>1360</v>
      </c>
      <c r="B70" s="2">
        <v>40296</v>
      </c>
      <c r="C70" t="s">
        <v>219</v>
      </c>
      <c r="D70" t="s">
        <v>925</v>
      </c>
    </row>
    <row r="71" spans="1:6" x14ac:dyDescent="0.25">
      <c r="A71" s="11">
        <f t="shared" si="1"/>
        <v>1361</v>
      </c>
      <c r="B71" s="2">
        <v>40303</v>
      </c>
      <c r="C71" t="s">
        <v>248</v>
      </c>
      <c r="D71" t="s">
        <v>599</v>
      </c>
      <c r="E71" t="s">
        <v>926</v>
      </c>
    </row>
    <row r="72" spans="1:6" x14ac:dyDescent="0.25">
      <c r="A72" s="11">
        <f t="shared" si="1"/>
        <v>1362</v>
      </c>
      <c r="B72" s="2">
        <v>40310</v>
      </c>
      <c r="C72" t="s">
        <v>279</v>
      </c>
      <c r="D72" t="s">
        <v>747</v>
      </c>
      <c r="E72" t="s">
        <v>529</v>
      </c>
    </row>
    <row r="73" spans="1:6" x14ac:dyDescent="0.25">
      <c r="A73" s="11">
        <f t="shared" si="1"/>
        <v>1363</v>
      </c>
      <c r="B73" s="2">
        <v>40317</v>
      </c>
      <c r="C73" t="s">
        <v>280</v>
      </c>
      <c r="D73" t="s">
        <v>742</v>
      </c>
    </row>
    <row r="74" spans="1:6" x14ac:dyDescent="0.25">
      <c r="A74" s="11">
        <f t="shared" si="1"/>
        <v>1364</v>
      </c>
      <c r="B74" s="2">
        <v>40324</v>
      </c>
      <c r="C74" t="s">
        <v>192</v>
      </c>
      <c r="D74" t="s">
        <v>729</v>
      </c>
      <c r="E74" t="s">
        <v>696</v>
      </c>
    </row>
    <row r="75" spans="1:6" x14ac:dyDescent="0.25">
      <c r="A75" s="11">
        <f t="shared" si="1"/>
        <v>1365</v>
      </c>
      <c r="B75" s="2">
        <v>40331</v>
      </c>
      <c r="C75" t="s">
        <v>249</v>
      </c>
      <c r="D75" t="s">
        <v>880</v>
      </c>
      <c r="E75" t="s">
        <v>696</v>
      </c>
      <c r="F75" t="s">
        <v>821</v>
      </c>
    </row>
    <row r="76" spans="1:6" x14ac:dyDescent="0.25">
      <c r="A76" s="11">
        <f t="shared" si="1"/>
        <v>1366</v>
      </c>
      <c r="B76" s="2">
        <v>40338</v>
      </c>
      <c r="C76" t="s">
        <v>250</v>
      </c>
      <c r="D76" t="s">
        <v>752</v>
      </c>
      <c r="E76" t="s">
        <v>846</v>
      </c>
    </row>
    <row r="77" spans="1:6" x14ac:dyDescent="0.25">
      <c r="A77" s="11">
        <f t="shared" si="1"/>
        <v>1367</v>
      </c>
      <c r="B77" s="2">
        <v>40345</v>
      </c>
      <c r="C77" t="s">
        <v>281</v>
      </c>
      <c r="D77" t="s">
        <v>850</v>
      </c>
      <c r="E77" t="s">
        <v>923</v>
      </c>
    </row>
    <row r="78" spans="1:6" x14ac:dyDescent="0.25">
      <c r="A78" s="11">
        <f t="shared" si="1"/>
        <v>1368</v>
      </c>
      <c r="B78" s="2">
        <v>40352</v>
      </c>
      <c r="C78" t="s">
        <v>176</v>
      </c>
      <c r="D78" t="s">
        <v>478</v>
      </c>
      <c r="E78" t="s">
        <v>769</v>
      </c>
    </row>
    <row r="79" spans="1:6" x14ac:dyDescent="0.25">
      <c r="A79" s="11">
        <f t="shared" si="1"/>
        <v>1369</v>
      </c>
      <c r="B79" s="2">
        <v>40359</v>
      </c>
      <c r="C79" t="s">
        <v>232</v>
      </c>
      <c r="D79" t="s">
        <v>738</v>
      </c>
      <c r="E79" t="s">
        <v>532</v>
      </c>
    </row>
    <row r="80" spans="1:6" x14ac:dyDescent="0.25">
      <c r="A80" s="11">
        <f t="shared" si="1"/>
        <v>1370</v>
      </c>
      <c r="B80" s="2">
        <v>40366</v>
      </c>
      <c r="C80" t="s">
        <v>60</v>
      </c>
      <c r="D80" t="s">
        <v>927</v>
      </c>
      <c r="E80" t="s">
        <v>692</v>
      </c>
    </row>
    <row r="81" spans="1:5" x14ac:dyDescent="0.25">
      <c r="A81" s="11">
        <f t="shared" si="1"/>
        <v>1371</v>
      </c>
      <c r="B81" s="2">
        <v>40373</v>
      </c>
      <c r="C81" t="s">
        <v>183</v>
      </c>
      <c r="D81" t="s">
        <v>908</v>
      </c>
    </row>
    <row r="82" spans="1:5" x14ac:dyDescent="0.25">
      <c r="A82" s="11">
        <f t="shared" si="1"/>
        <v>1372</v>
      </c>
      <c r="B82" s="2">
        <v>40380</v>
      </c>
      <c r="C82" t="s">
        <v>283</v>
      </c>
      <c r="D82" t="s">
        <v>729</v>
      </c>
      <c r="E82" t="s">
        <v>924</v>
      </c>
    </row>
    <row r="83" spans="1:5" x14ac:dyDescent="0.25">
      <c r="A83" s="11">
        <f t="shared" si="1"/>
        <v>1373</v>
      </c>
      <c r="B83" s="2">
        <v>40387</v>
      </c>
      <c r="C83" t="s">
        <v>192</v>
      </c>
      <c r="D83" t="s">
        <v>696</v>
      </c>
      <c r="E83" t="s">
        <v>821</v>
      </c>
    </row>
    <row r="84" spans="1:5" x14ac:dyDescent="0.25">
      <c r="A84" s="11">
        <f t="shared" si="1"/>
        <v>1374</v>
      </c>
      <c r="B84" s="2">
        <v>40394</v>
      </c>
      <c r="C84" t="s">
        <v>213</v>
      </c>
      <c r="D84" t="s">
        <v>742</v>
      </c>
      <c r="E84" t="s">
        <v>794</v>
      </c>
    </row>
    <row r="85" spans="1:5" x14ac:dyDescent="0.25">
      <c r="A85" s="11">
        <f t="shared" si="1"/>
        <v>1375</v>
      </c>
      <c r="B85" s="2">
        <v>40401</v>
      </c>
      <c r="C85" t="s">
        <v>107</v>
      </c>
      <c r="D85" t="s">
        <v>851</v>
      </c>
    </row>
    <row r="86" spans="1:5" x14ac:dyDescent="0.25">
      <c r="A86" s="11">
        <f t="shared" si="1"/>
        <v>1376</v>
      </c>
      <c r="B86" s="2">
        <v>40408</v>
      </c>
      <c r="C86" t="s">
        <v>219</v>
      </c>
      <c r="D86" t="s">
        <v>914</v>
      </c>
      <c r="E86" t="s">
        <v>603</v>
      </c>
    </row>
    <row r="87" spans="1:5" x14ac:dyDescent="0.25">
      <c r="A87" s="11">
        <f t="shared" si="1"/>
        <v>1377</v>
      </c>
      <c r="B87" s="2">
        <v>40415</v>
      </c>
      <c r="C87" t="s">
        <v>35</v>
      </c>
      <c r="D87" t="s">
        <v>917</v>
      </c>
      <c r="E87" t="s">
        <v>598</v>
      </c>
    </row>
    <row r="88" spans="1:5" x14ac:dyDescent="0.25">
      <c r="A88" s="11">
        <f t="shared" si="1"/>
        <v>1378</v>
      </c>
      <c r="B88" s="2">
        <v>40422</v>
      </c>
      <c r="C88" t="s">
        <v>178</v>
      </c>
      <c r="D88" t="s">
        <v>850</v>
      </c>
    </row>
    <row r="89" spans="1:5" x14ac:dyDescent="0.25">
      <c r="A89" s="11">
        <f t="shared" si="1"/>
        <v>1379</v>
      </c>
      <c r="B89" s="2">
        <v>40429</v>
      </c>
      <c r="C89" t="s">
        <v>271</v>
      </c>
      <c r="D89" t="s">
        <v>918</v>
      </c>
      <c r="E89" t="s">
        <v>729</v>
      </c>
    </row>
    <row r="90" spans="1:5" x14ac:dyDescent="0.25">
      <c r="A90" s="11">
        <f t="shared" si="1"/>
        <v>1380</v>
      </c>
      <c r="B90" s="2">
        <v>40436</v>
      </c>
      <c r="C90" t="s">
        <v>268</v>
      </c>
      <c r="D90" t="s">
        <v>704</v>
      </c>
      <c r="E90" t="s">
        <v>696</v>
      </c>
    </row>
    <row r="91" spans="1:5" x14ac:dyDescent="0.25">
      <c r="A91" s="11">
        <f t="shared" si="1"/>
        <v>1381</v>
      </c>
      <c r="B91" s="2">
        <v>40443</v>
      </c>
      <c r="C91" t="s">
        <v>60</v>
      </c>
      <c r="D91" t="s">
        <v>903</v>
      </c>
      <c r="E91" t="s">
        <v>870</v>
      </c>
    </row>
    <row r="92" spans="1:5" x14ac:dyDescent="0.25">
      <c r="A92" s="11">
        <f t="shared" si="1"/>
        <v>1382</v>
      </c>
      <c r="B92" s="2">
        <v>40450</v>
      </c>
      <c r="C92" t="s">
        <v>250</v>
      </c>
      <c r="D92" t="s">
        <v>863</v>
      </c>
    </row>
    <row r="93" spans="1:5" x14ac:dyDescent="0.25">
      <c r="A93" s="11">
        <f t="shared" si="1"/>
        <v>1383</v>
      </c>
      <c r="B93" s="2">
        <v>40457</v>
      </c>
      <c r="C93" t="s">
        <v>5</v>
      </c>
      <c r="D93" t="s">
        <v>725</v>
      </c>
      <c r="E93" t="s">
        <v>803</v>
      </c>
    </row>
    <row r="94" spans="1:5" x14ac:dyDescent="0.25">
      <c r="A94" s="11">
        <f t="shared" si="1"/>
        <v>1384</v>
      </c>
      <c r="B94" s="2">
        <v>40464</v>
      </c>
      <c r="C94" t="s">
        <v>257</v>
      </c>
      <c r="D94" t="s">
        <v>816</v>
      </c>
      <c r="E94" t="s">
        <v>806</v>
      </c>
    </row>
    <row r="95" spans="1:5" x14ac:dyDescent="0.25">
      <c r="A95" s="11">
        <f t="shared" si="1"/>
        <v>1385</v>
      </c>
      <c r="B95" s="2">
        <v>40471</v>
      </c>
      <c r="C95" t="s">
        <v>276</v>
      </c>
      <c r="D95" t="s">
        <v>904</v>
      </c>
      <c r="E95" t="s">
        <v>928</v>
      </c>
    </row>
    <row r="96" spans="1:5" x14ac:dyDescent="0.25">
      <c r="A96" s="11">
        <f t="shared" si="1"/>
        <v>1386</v>
      </c>
      <c r="B96" s="2">
        <v>40478</v>
      </c>
      <c r="C96" t="s">
        <v>108</v>
      </c>
      <c r="D96" t="s">
        <v>771</v>
      </c>
      <c r="E96" t="s">
        <v>929</v>
      </c>
    </row>
    <row r="97" spans="1:5" x14ac:dyDescent="0.25">
      <c r="A97" s="11">
        <f t="shared" si="1"/>
        <v>1387</v>
      </c>
      <c r="B97" s="2">
        <v>40485</v>
      </c>
      <c r="C97" t="s">
        <v>192</v>
      </c>
      <c r="D97" t="s">
        <v>729</v>
      </c>
    </row>
    <row r="98" spans="1:5" x14ac:dyDescent="0.25">
      <c r="A98" s="11">
        <f t="shared" si="1"/>
        <v>1388</v>
      </c>
      <c r="B98" s="2">
        <v>40492</v>
      </c>
      <c r="C98" t="s">
        <v>266</v>
      </c>
      <c r="D98" t="s">
        <v>905</v>
      </c>
      <c r="E98" t="s">
        <v>730</v>
      </c>
    </row>
    <row r="99" spans="1:5" x14ac:dyDescent="0.25">
      <c r="A99" s="11">
        <f t="shared" si="1"/>
        <v>1389</v>
      </c>
      <c r="B99" s="2">
        <v>40499</v>
      </c>
      <c r="C99" t="s">
        <v>247</v>
      </c>
      <c r="D99" t="s">
        <v>820</v>
      </c>
      <c r="E99" t="s">
        <v>930</v>
      </c>
    </row>
    <row r="100" spans="1:5" x14ac:dyDescent="0.25">
      <c r="A100" s="11">
        <f t="shared" si="1"/>
        <v>1390</v>
      </c>
      <c r="B100" s="2">
        <v>40506</v>
      </c>
      <c r="C100" t="s">
        <v>235</v>
      </c>
      <c r="D100" t="s">
        <v>808</v>
      </c>
      <c r="E100" t="s">
        <v>908</v>
      </c>
    </row>
    <row r="101" spans="1:5" x14ac:dyDescent="0.25">
      <c r="A101" s="11">
        <f t="shared" si="1"/>
        <v>1391</v>
      </c>
      <c r="B101" s="2">
        <v>40513</v>
      </c>
      <c r="C101" t="s">
        <v>282</v>
      </c>
      <c r="D101" t="s">
        <v>598</v>
      </c>
      <c r="E101" t="s">
        <v>917</v>
      </c>
    </row>
    <row r="102" spans="1:5" x14ac:dyDescent="0.25">
      <c r="A102" s="11">
        <f t="shared" si="1"/>
        <v>1392</v>
      </c>
      <c r="B102" s="2">
        <v>40520</v>
      </c>
      <c r="C102" t="s">
        <v>283</v>
      </c>
      <c r="D102" t="s">
        <v>842</v>
      </c>
      <c r="E102" t="s">
        <v>924</v>
      </c>
    </row>
    <row r="103" spans="1:5" x14ac:dyDescent="0.25">
      <c r="A103" s="11">
        <f t="shared" si="1"/>
        <v>1393</v>
      </c>
      <c r="B103" s="2">
        <v>40527</v>
      </c>
      <c r="C103" t="s">
        <v>170</v>
      </c>
      <c r="D103" t="s">
        <v>892</v>
      </c>
      <c r="E103" t="s">
        <v>696</v>
      </c>
    </row>
    <row r="104" spans="1:5" x14ac:dyDescent="0.25">
      <c r="A104" s="11">
        <f>A105-1</f>
        <v>1394</v>
      </c>
      <c r="B104" s="2">
        <v>40534</v>
      </c>
      <c r="C104" t="s">
        <v>192</v>
      </c>
      <c r="D104" t="s">
        <v>883</v>
      </c>
      <c r="E104" t="s">
        <v>518</v>
      </c>
    </row>
    <row r="105" spans="1:5" x14ac:dyDescent="0.25">
      <c r="A105" s="11">
        <v>1395</v>
      </c>
      <c r="B105" s="2">
        <v>40541</v>
      </c>
      <c r="C105" t="s">
        <v>274</v>
      </c>
      <c r="D105" t="s">
        <v>543</v>
      </c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5"/>
  <sheetViews>
    <sheetView topLeftCell="A87" workbookViewId="0">
      <selection activeCell="B107" sqref="B107"/>
    </sheetView>
  </sheetViews>
  <sheetFormatPr defaultRowHeight="15" x14ac:dyDescent="0.25"/>
  <cols>
    <col min="1" max="1" width="8.7109375" style="11" customWidth="1"/>
    <col min="2" max="2" width="11.85546875" style="3" customWidth="1"/>
    <col min="3" max="3" width="49.85546875" customWidth="1"/>
    <col min="4" max="4" width="17.7109375" customWidth="1"/>
    <col min="5" max="5" width="19.7109375" customWidth="1"/>
    <col min="6" max="6" width="20.28515625" customWidth="1"/>
    <col min="7" max="7" width="15.2851562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</row>
    <row r="2" spans="1:6" x14ac:dyDescent="0.25">
      <c r="A2" s="11">
        <f t="shared" ref="A2:A65" si="0">A3-1</f>
        <v>1396</v>
      </c>
      <c r="B2" s="2">
        <v>40548</v>
      </c>
      <c r="C2" t="s">
        <v>56</v>
      </c>
      <c r="D2" t="s">
        <v>921</v>
      </c>
    </row>
    <row r="3" spans="1:6" x14ac:dyDescent="0.25">
      <c r="A3" s="11">
        <f t="shared" si="0"/>
        <v>1397</v>
      </c>
      <c r="B3" s="2">
        <v>40555</v>
      </c>
      <c r="C3" t="s">
        <v>213</v>
      </c>
      <c r="D3" t="s">
        <v>914</v>
      </c>
    </row>
    <row r="4" spans="1:6" x14ac:dyDescent="0.25">
      <c r="A4" s="11">
        <f t="shared" si="0"/>
        <v>1398</v>
      </c>
      <c r="B4" s="2">
        <v>40562</v>
      </c>
      <c r="C4" t="s">
        <v>117</v>
      </c>
      <c r="D4" t="s">
        <v>904</v>
      </c>
      <c r="E4" t="s">
        <v>623</v>
      </c>
    </row>
    <row r="5" spans="1:6" x14ac:dyDescent="0.25">
      <c r="A5" s="11">
        <f t="shared" si="0"/>
        <v>1399</v>
      </c>
      <c r="B5" s="2">
        <v>40569</v>
      </c>
      <c r="C5" t="s">
        <v>250</v>
      </c>
      <c r="D5" t="s">
        <v>863</v>
      </c>
    </row>
    <row r="6" spans="1:6" s="10" customFormat="1" x14ac:dyDescent="0.25">
      <c r="A6" s="12">
        <v>1400</v>
      </c>
      <c r="B6" s="9">
        <v>40576</v>
      </c>
      <c r="C6" s="10" t="s">
        <v>249</v>
      </c>
      <c r="D6" s="28" t="s">
        <v>619</v>
      </c>
    </row>
    <row r="7" spans="1:6" x14ac:dyDescent="0.25">
      <c r="A7" s="11">
        <f t="shared" si="0"/>
        <v>1401</v>
      </c>
      <c r="B7" s="2">
        <v>40583</v>
      </c>
      <c r="C7" t="s">
        <v>439</v>
      </c>
      <c r="D7" t="s">
        <v>852</v>
      </c>
    </row>
    <row r="8" spans="1:6" x14ac:dyDescent="0.25">
      <c r="A8" s="11">
        <f t="shared" si="0"/>
        <v>1402</v>
      </c>
      <c r="B8" s="2">
        <v>40590</v>
      </c>
      <c r="C8" t="s">
        <v>20</v>
      </c>
      <c r="D8" t="s">
        <v>742</v>
      </c>
    </row>
    <row r="9" spans="1:6" x14ac:dyDescent="0.25">
      <c r="A9" s="11">
        <f t="shared" si="0"/>
        <v>1403</v>
      </c>
      <c r="B9" s="2">
        <v>40597</v>
      </c>
      <c r="C9" t="s">
        <v>282</v>
      </c>
      <c r="D9" t="s">
        <v>769</v>
      </c>
      <c r="E9" t="s">
        <v>478</v>
      </c>
    </row>
    <row r="10" spans="1:6" x14ac:dyDescent="0.25">
      <c r="A10" s="11">
        <f t="shared" si="0"/>
        <v>1404</v>
      </c>
      <c r="B10" s="2">
        <v>40604</v>
      </c>
      <c r="C10" t="s">
        <v>232</v>
      </c>
      <c r="D10" t="s">
        <v>738</v>
      </c>
      <c r="E10" t="s">
        <v>772</v>
      </c>
    </row>
    <row r="11" spans="1:6" x14ac:dyDescent="0.25">
      <c r="A11" s="11">
        <f t="shared" si="0"/>
        <v>1405</v>
      </c>
      <c r="B11" s="2">
        <v>40611</v>
      </c>
      <c r="C11" t="s">
        <v>268</v>
      </c>
      <c r="D11" t="s">
        <v>704</v>
      </c>
      <c r="E11" t="s">
        <v>931</v>
      </c>
      <c r="F11" t="s">
        <v>509</v>
      </c>
    </row>
    <row r="12" spans="1:6" x14ac:dyDescent="0.25">
      <c r="A12" s="11">
        <f t="shared" si="0"/>
        <v>1406</v>
      </c>
      <c r="B12" s="2">
        <v>40618</v>
      </c>
      <c r="C12" t="s">
        <v>183</v>
      </c>
      <c r="D12" t="s">
        <v>694</v>
      </c>
    </row>
    <row r="13" spans="1:6" x14ac:dyDescent="0.25">
      <c r="A13" s="11">
        <f t="shared" si="0"/>
        <v>1407</v>
      </c>
      <c r="B13" s="2">
        <v>40625</v>
      </c>
      <c r="C13" t="s">
        <v>178</v>
      </c>
      <c r="D13" t="s">
        <v>816</v>
      </c>
      <c r="E13" t="s">
        <v>806</v>
      </c>
    </row>
    <row r="14" spans="1:6" x14ac:dyDescent="0.25">
      <c r="A14" s="11">
        <f t="shared" si="0"/>
        <v>1408</v>
      </c>
      <c r="B14" s="2">
        <v>40632</v>
      </c>
      <c r="C14" t="s">
        <v>235</v>
      </c>
      <c r="D14" t="s">
        <v>492</v>
      </c>
      <c r="E14" t="s">
        <v>625</v>
      </c>
    </row>
    <row r="15" spans="1:6" x14ac:dyDescent="0.25">
      <c r="A15" s="11">
        <f t="shared" si="0"/>
        <v>1409</v>
      </c>
      <c r="B15" s="2">
        <v>40639</v>
      </c>
      <c r="C15" t="s">
        <v>192</v>
      </c>
      <c r="D15" t="s">
        <v>729</v>
      </c>
    </row>
    <row r="16" spans="1:6" x14ac:dyDescent="0.25">
      <c r="A16" s="11">
        <f t="shared" si="0"/>
        <v>1410</v>
      </c>
      <c r="B16" s="2">
        <v>40646</v>
      </c>
      <c r="C16" t="s">
        <v>284</v>
      </c>
      <c r="D16" t="s">
        <v>598</v>
      </c>
      <c r="E16" t="s">
        <v>917</v>
      </c>
    </row>
    <row r="17" spans="1:6" x14ac:dyDescent="0.25">
      <c r="A17" s="11">
        <f t="shared" si="0"/>
        <v>1411</v>
      </c>
      <c r="B17" s="2">
        <v>40653</v>
      </c>
      <c r="C17" t="s">
        <v>266</v>
      </c>
      <c r="D17" t="s">
        <v>870</v>
      </c>
      <c r="E17" t="s">
        <v>752</v>
      </c>
    </row>
    <row r="18" spans="1:6" x14ac:dyDescent="0.25">
      <c r="A18" s="11">
        <f t="shared" si="0"/>
        <v>1412</v>
      </c>
      <c r="B18" s="2">
        <v>40660</v>
      </c>
      <c r="C18" t="s">
        <v>281</v>
      </c>
      <c r="D18" t="s">
        <v>850</v>
      </c>
    </row>
    <row r="19" spans="1:6" x14ac:dyDescent="0.25">
      <c r="A19" s="11">
        <f t="shared" si="0"/>
        <v>1413</v>
      </c>
      <c r="B19" s="2">
        <v>40667</v>
      </c>
      <c r="C19" t="s">
        <v>35</v>
      </c>
      <c r="D19" t="s">
        <v>603</v>
      </c>
    </row>
    <row r="20" spans="1:6" x14ac:dyDescent="0.25">
      <c r="A20" s="11">
        <f t="shared" si="0"/>
        <v>1414</v>
      </c>
      <c r="B20" s="2">
        <v>40674</v>
      </c>
      <c r="C20" t="s">
        <v>20</v>
      </c>
      <c r="D20" t="s">
        <v>742</v>
      </c>
    </row>
    <row r="21" spans="1:6" x14ac:dyDescent="0.25">
      <c r="A21" s="11">
        <f t="shared" si="0"/>
        <v>1415</v>
      </c>
      <c r="B21" s="2">
        <v>40681</v>
      </c>
      <c r="C21" t="s">
        <v>60</v>
      </c>
      <c r="D21" t="s">
        <v>903</v>
      </c>
      <c r="E21" t="s">
        <v>485</v>
      </c>
    </row>
    <row r="22" spans="1:6" x14ac:dyDescent="0.25">
      <c r="A22" s="11">
        <f t="shared" si="0"/>
        <v>1416</v>
      </c>
      <c r="B22" s="2">
        <v>40688</v>
      </c>
      <c r="C22" t="s">
        <v>271</v>
      </c>
      <c r="D22" t="s">
        <v>932</v>
      </c>
      <c r="E22" t="s">
        <v>863</v>
      </c>
    </row>
    <row r="23" spans="1:6" x14ac:dyDescent="0.25">
      <c r="A23" s="11">
        <f t="shared" si="0"/>
        <v>1417</v>
      </c>
      <c r="B23" s="2">
        <v>40695</v>
      </c>
      <c r="C23" t="s">
        <v>253</v>
      </c>
      <c r="D23" t="s">
        <v>821</v>
      </c>
    </row>
    <row r="24" spans="1:6" x14ac:dyDescent="0.25">
      <c r="A24" s="11">
        <f t="shared" si="0"/>
        <v>1418</v>
      </c>
      <c r="B24" s="2">
        <v>40702</v>
      </c>
      <c r="C24" t="s">
        <v>285</v>
      </c>
      <c r="D24" t="s">
        <v>842</v>
      </c>
    </row>
    <row r="25" spans="1:6" x14ac:dyDescent="0.25">
      <c r="A25" s="11">
        <f t="shared" si="0"/>
        <v>1419</v>
      </c>
      <c r="B25" s="2">
        <v>40709</v>
      </c>
      <c r="C25" t="s">
        <v>282</v>
      </c>
      <c r="D25" t="s">
        <v>769</v>
      </c>
    </row>
    <row r="26" spans="1:6" x14ac:dyDescent="0.25">
      <c r="A26" s="11">
        <f t="shared" si="0"/>
        <v>1420</v>
      </c>
      <c r="B26" s="2">
        <v>40716</v>
      </c>
      <c r="C26" t="s">
        <v>5</v>
      </c>
      <c r="D26" t="s">
        <v>599</v>
      </c>
      <c r="E26" t="s">
        <v>926</v>
      </c>
    </row>
    <row r="27" spans="1:6" x14ac:dyDescent="0.25">
      <c r="A27" s="11">
        <f t="shared" si="0"/>
        <v>1421</v>
      </c>
      <c r="B27" s="2">
        <v>40723</v>
      </c>
      <c r="C27" t="s">
        <v>107</v>
      </c>
      <c r="D27" t="s">
        <v>738</v>
      </c>
      <c r="E27" t="s">
        <v>921</v>
      </c>
      <c r="F27" t="s">
        <v>908</v>
      </c>
    </row>
    <row r="28" spans="1:6" x14ac:dyDescent="0.25">
      <c r="A28" s="11">
        <f t="shared" si="0"/>
        <v>1422</v>
      </c>
      <c r="B28" s="2">
        <v>40730</v>
      </c>
      <c r="C28" t="s">
        <v>213</v>
      </c>
      <c r="D28" t="s">
        <v>822</v>
      </c>
    </row>
    <row r="29" spans="1:6" x14ac:dyDescent="0.25">
      <c r="A29" s="11">
        <f t="shared" si="0"/>
        <v>1423</v>
      </c>
      <c r="B29" s="2">
        <v>40737</v>
      </c>
      <c r="C29" t="s">
        <v>292</v>
      </c>
      <c r="D29" t="s">
        <v>752</v>
      </c>
      <c r="E29" t="s">
        <v>846</v>
      </c>
    </row>
    <row r="30" spans="1:6" x14ac:dyDescent="0.25">
      <c r="A30" s="11">
        <f t="shared" si="0"/>
        <v>1424</v>
      </c>
      <c r="B30" s="2">
        <v>40744</v>
      </c>
      <c r="C30" t="s">
        <v>257</v>
      </c>
      <c r="D30" t="s">
        <v>472</v>
      </c>
      <c r="E30" t="s">
        <v>574</v>
      </c>
    </row>
    <row r="31" spans="1:6" x14ac:dyDescent="0.25">
      <c r="A31" s="11">
        <f t="shared" si="0"/>
        <v>1425</v>
      </c>
      <c r="B31" s="2">
        <v>40751</v>
      </c>
      <c r="C31" t="s">
        <v>271</v>
      </c>
      <c r="D31" t="s">
        <v>918</v>
      </c>
    </row>
    <row r="32" spans="1:6" x14ac:dyDescent="0.25">
      <c r="A32" s="11">
        <f t="shared" si="0"/>
        <v>1426</v>
      </c>
      <c r="B32" s="2">
        <v>40758</v>
      </c>
      <c r="C32" t="s">
        <v>276</v>
      </c>
      <c r="D32" t="s">
        <v>928</v>
      </c>
      <c r="E32" t="s">
        <v>904</v>
      </c>
    </row>
    <row r="33" spans="1:7" x14ac:dyDescent="0.25">
      <c r="A33" s="11">
        <f t="shared" si="0"/>
        <v>1427</v>
      </c>
      <c r="B33" s="2">
        <v>40765</v>
      </c>
      <c r="C33" t="s">
        <v>27</v>
      </c>
      <c r="D33" t="s">
        <v>850</v>
      </c>
    </row>
    <row r="34" spans="1:7" x14ac:dyDescent="0.25">
      <c r="A34" s="11">
        <f t="shared" si="0"/>
        <v>1428</v>
      </c>
      <c r="B34" s="2">
        <v>40772</v>
      </c>
      <c r="C34" t="s">
        <v>259</v>
      </c>
      <c r="D34" t="s">
        <v>905</v>
      </c>
      <c r="E34" t="s">
        <v>730</v>
      </c>
    </row>
    <row r="35" spans="1:7" x14ac:dyDescent="0.25">
      <c r="A35" s="11">
        <f t="shared" si="0"/>
        <v>1429</v>
      </c>
      <c r="B35" s="2">
        <v>40779</v>
      </c>
      <c r="C35" t="s">
        <v>235</v>
      </c>
      <c r="D35" t="s">
        <v>794</v>
      </c>
      <c r="E35" t="s">
        <v>904</v>
      </c>
    </row>
    <row r="36" spans="1:7" x14ac:dyDescent="0.25">
      <c r="A36" s="11">
        <f t="shared" si="0"/>
        <v>1430</v>
      </c>
      <c r="B36" s="2">
        <v>40786</v>
      </c>
      <c r="C36" t="s">
        <v>284</v>
      </c>
      <c r="D36" t="s">
        <v>863</v>
      </c>
    </row>
    <row r="37" spans="1:7" x14ac:dyDescent="0.25">
      <c r="A37" s="11">
        <f t="shared" si="0"/>
        <v>1431</v>
      </c>
      <c r="B37" s="2">
        <v>40793</v>
      </c>
      <c r="C37" t="s">
        <v>286</v>
      </c>
      <c r="D37" t="s">
        <v>520</v>
      </c>
    </row>
    <row r="38" spans="1:7" x14ac:dyDescent="0.25">
      <c r="A38" s="11">
        <f t="shared" si="0"/>
        <v>1432</v>
      </c>
      <c r="B38" s="2">
        <v>40800</v>
      </c>
      <c r="C38" t="s">
        <v>248</v>
      </c>
      <c r="D38" t="s">
        <v>595</v>
      </c>
      <c r="E38" t="s">
        <v>646</v>
      </c>
    </row>
    <row r="39" spans="1:7" x14ac:dyDescent="0.25">
      <c r="A39" s="11">
        <f t="shared" si="0"/>
        <v>1433</v>
      </c>
      <c r="B39" s="2">
        <v>40807</v>
      </c>
      <c r="C39" t="s">
        <v>282</v>
      </c>
      <c r="D39" t="s">
        <v>742</v>
      </c>
    </row>
    <row r="40" spans="1:7" x14ac:dyDescent="0.25">
      <c r="A40" s="11">
        <f t="shared" si="0"/>
        <v>1434</v>
      </c>
      <c r="B40" s="2">
        <v>40814</v>
      </c>
      <c r="C40" t="s">
        <v>268</v>
      </c>
      <c r="D40" t="s">
        <v>696</v>
      </c>
      <c r="E40" t="s">
        <v>704</v>
      </c>
      <c r="F40" t="s">
        <v>472</v>
      </c>
      <c r="G40" t="s">
        <v>892</v>
      </c>
    </row>
    <row r="41" spans="1:7" x14ac:dyDescent="0.25">
      <c r="A41" s="11">
        <f t="shared" si="0"/>
        <v>1435</v>
      </c>
      <c r="B41" s="2">
        <v>40821</v>
      </c>
      <c r="C41" t="s">
        <v>124</v>
      </c>
      <c r="D41" t="s">
        <v>532</v>
      </c>
      <c r="E41" t="s">
        <v>895</v>
      </c>
    </row>
    <row r="42" spans="1:7" x14ac:dyDescent="0.25">
      <c r="A42" s="11">
        <f t="shared" si="0"/>
        <v>1436</v>
      </c>
      <c r="B42" s="2">
        <v>40828</v>
      </c>
      <c r="C42" t="s">
        <v>232</v>
      </c>
      <c r="D42" t="s">
        <v>492</v>
      </c>
    </row>
    <row r="43" spans="1:7" x14ac:dyDescent="0.25">
      <c r="A43" s="11">
        <f t="shared" si="0"/>
        <v>1437</v>
      </c>
      <c r="B43" s="2">
        <v>40835</v>
      </c>
      <c r="C43" t="s">
        <v>285</v>
      </c>
      <c r="D43" t="s">
        <v>857</v>
      </c>
      <c r="E43" t="s">
        <v>842</v>
      </c>
    </row>
    <row r="44" spans="1:7" x14ac:dyDescent="0.25">
      <c r="A44" s="11">
        <f t="shared" si="0"/>
        <v>1438</v>
      </c>
      <c r="B44" s="2">
        <v>40842</v>
      </c>
      <c r="C44" t="s">
        <v>183</v>
      </c>
      <c r="D44" t="s">
        <v>518</v>
      </c>
      <c r="E44" t="s">
        <v>883</v>
      </c>
    </row>
    <row r="45" spans="1:7" x14ac:dyDescent="0.25">
      <c r="A45" s="11">
        <f t="shared" si="0"/>
        <v>1439</v>
      </c>
      <c r="B45" s="2">
        <v>40849</v>
      </c>
      <c r="C45" t="s">
        <v>108</v>
      </c>
      <c r="D45" t="s">
        <v>917</v>
      </c>
      <c r="E45" t="s">
        <v>729</v>
      </c>
    </row>
    <row r="46" spans="1:7" x14ac:dyDescent="0.25">
      <c r="A46" s="11">
        <f t="shared" si="0"/>
        <v>1440</v>
      </c>
      <c r="B46" s="2">
        <v>40856</v>
      </c>
      <c r="C46" t="s">
        <v>192</v>
      </c>
      <c r="D46" t="s">
        <v>933</v>
      </c>
      <c r="E46" t="s">
        <v>934</v>
      </c>
    </row>
    <row r="47" spans="1:7" x14ac:dyDescent="0.25">
      <c r="A47" s="11">
        <f t="shared" si="0"/>
        <v>1441</v>
      </c>
      <c r="B47" s="2">
        <v>40863</v>
      </c>
      <c r="C47" t="s">
        <v>247</v>
      </c>
      <c r="D47" t="s">
        <v>820</v>
      </c>
      <c r="E47" t="s">
        <v>917</v>
      </c>
    </row>
    <row r="48" spans="1:7" x14ac:dyDescent="0.25">
      <c r="A48" s="11">
        <f t="shared" si="0"/>
        <v>1442</v>
      </c>
      <c r="B48" s="2">
        <v>40870</v>
      </c>
      <c r="C48" t="s">
        <v>249</v>
      </c>
      <c r="D48" t="s">
        <v>816</v>
      </c>
      <c r="E48" t="s">
        <v>806</v>
      </c>
    </row>
    <row r="49" spans="1:5" x14ac:dyDescent="0.25">
      <c r="A49" s="11">
        <f t="shared" si="0"/>
        <v>1443</v>
      </c>
      <c r="B49" s="2">
        <v>40877</v>
      </c>
      <c r="C49" t="s">
        <v>235</v>
      </c>
      <c r="D49" t="s">
        <v>808</v>
      </c>
    </row>
    <row r="50" spans="1:5" x14ac:dyDescent="0.25">
      <c r="A50" s="11">
        <f t="shared" si="0"/>
        <v>1444</v>
      </c>
      <c r="B50" s="2">
        <v>40884</v>
      </c>
      <c r="C50" t="s">
        <v>60</v>
      </c>
      <c r="D50" t="s">
        <v>850</v>
      </c>
      <c r="E50" t="s">
        <v>935</v>
      </c>
    </row>
    <row r="51" spans="1:5" x14ac:dyDescent="0.25">
      <c r="A51" s="11">
        <f t="shared" si="0"/>
        <v>1445</v>
      </c>
      <c r="B51" s="2">
        <v>40891</v>
      </c>
      <c r="C51" t="s">
        <v>282</v>
      </c>
      <c r="D51" t="s">
        <v>519</v>
      </c>
    </row>
    <row r="52" spans="1:5" x14ac:dyDescent="0.25">
      <c r="A52" s="11">
        <f t="shared" si="0"/>
        <v>1446</v>
      </c>
      <c r="B52" s="2">
        <v>40898</v>
      </c>
      <c r="C52" t="s">
        <v>58</v>
      </c>
      <c r="D52" t="s">
        <v>661</v>
      </c>
      <c r="E52" t="s">
        <v>703</v>
      </c>
    </row>
    <row r="53" spans="1:5" x14ac:dyDescent="0.25">
      <c r="A53" s="11">
        <f t="shared" si="0"/>
        <v>1447</v>
      </c>
      <c r="B53" s="2">
        <v>40905</v>
      </c>
      <c r="C53" t="s">
        <v>287</v>
      </c>
      <c r="D53" t="s">
        <v>543</v>
      </c>
      <c r="E53" t="s">
        <v>878</v>
      </c>
    </row>
    <row r="54" spans="1:5" x14ac:dyDescent="0.25">
      <c r="A54" s="11">
        <f t="shared" si="0"/>
        <v>1448</v>
      </c>
      <c r="B54" s="2">
        <v>40912</v>
      </c>
      <c r="C54" t="s">
        <v>192</v>
      </c>
      <c r="D54" t="s">
        <v>729</v>
      </c>
    </row>
    <row r="55" spans="1:5" x14ac:dyDescent="0.25">
      <c r="A55" s="11">
        <f t="shared" si="0"/>
        <v>1449</v>
      </c>
      <c r="B55" s="2">
        <v>40919</v>
      </c>
      <c r="C55" t="s">
        <v>225</v>
      </c>
      <c r="D55" t="s">
        <v>529</v>
      </c>
      <c r="E55" t="s">
        <v>742</v>
      </c>
    </row>
    <row r="56" spans="1:5" s="10" customFormat="1" x14ac:dyDescent="0.25">
      <c r="A56" s="12">
        <v>1450</v>
      </c>
      <c r="B56" s="9">
        <v>40926</v>
      </c>
      <c r="C56" s="10" t="s">
        <v>219</v>
      </c>
      <c r="D56" s="10" t="s">
        <v>769</v>
      </c>
    </row>
    <row r="57" spans="1:5" x14ac:dyDescent="0.25">
      <c r="A57" s="11">
        <f t="shared" si="0"/>
        <v>1451</v>
      </c>
      <c r="B57" s="2">
        <v>40933</v>
      </c>
      <c r="C57" t="s">
        <v>107</v>
      </c>
      <c r="D57" t="s">
        <v>851</v>
      </c>
    </row>
    <row r="58" spans="1:5" x14ac:dyDescent="0.25">
      <c r="A58" s="11">
        <f t="shared" si="0"/>
        <v>1452</v>
      </c>
      <c r="B58" s="2">
        <v>40940</v>
      </c>
      <c r="C58" t="s">
        <v>276</v>
      </c>
      <c r="D58" t="s">
        <v>926</v>
      </c>
      <c r="E58" t="s">
        <v>599</v>
      </c>
    </row>
    <row r="59" spans="1:5" x14ac:dyDescent="0.25">
      <c r="A59" s="11">
        <f t="shared" si="0"/>
        <v>1453</v>
      </c>
      <c r="B59" s="2">
        <v>40947</v>
      </c>
      <c r="C59" t="s">
        <v>76</v>
      </c>
      <c r="D59" t="s">
        <v>848</v>
      </c>
    </row>
    <row r="60" spans="1:5" x14ac:dyDescent="0.25">
      <c r="A60" s="11">
        <f t="shared" si="0"/>
        <v>1454</v>
      </c>
      <c r="B60" s="2">
        <v>40954</v>
      </c>
      <c r="C60" t="s">
        <v>249</v>
      </c>
    </row>
    <row r="61" spans="1:5" x14ac:dyDescent="0.25">
      <c r="A61" s="11">
        <f t="shared" si="0"/>
        <v>1455</v>
      </c>
      <c r="B61" s="2">
        <v>40961</v>
      </c>
      <c r="C61" t="s">
        <v>282</v>
      </c>
      <c r="D61" t="s">
        <v>882</v>
      </c>
      <c r="E61" t="s">
        <v>661</v>
      </c>
    </row>
    <row r="62" spans="1:5" x14ac:dyDescent="0.25">
      <c r="A62" s="11">
        <f t="shared" si="0"/>
        <v>1456</v>
      </c>
      <c r="B62" s="2">
        <v>40968</v>
      </c>
      <c r="C62" t="s">
        <v>288</v>
      </c>
      <c r="D62" t="s">
        <v>936</v>
      </c>
      <c r="E62" t="s">
        <v>485</v>
      </c>
    </row>
    <row r="63" spans="1:5" x14ac:dyDescent="0.25">
      <c r="A63" s="11">
        <f t="shared" si="0"/>
        <v>1457</v>
      </c>
      <c r="B63" s="2">
        <v>40975</v>
      </c>
      <c r="C63" t="s">
        <v>192</v>
      </c>
      <c r="D63" t="s">
        <v>937</v>
      </c>
      <c r="E63" t="s">
        <v>934</v>
      </c>
    </row>
    <row r="64" spans="1:5" x14ac:dyDescent="0.25">
      <c r="A64" s="11">
        <f t="shared" si="0"/>
        <v>1458</v>
      </c>
      <c r="B64" s="2">
        <v>40982</v>
      </c>
      <c r="C64" t="s">
        <v>200</v>
      </c>
      <c r="D64" t="s">
        <v>694</v>
      </c>
    </row>
    <row r="65" spans="1:5" x14ac:dyDescent="0.25">
      <c r="A65" s="11">
        <f t="shared" si="0"/>
        <v>1459</v>
      </c>
      <c r="B65" s="2">
        <v>40989</v>
      </c>
      <c r="C65" t="s">
        <v>232</v>
      </c>
      <c r="D65" t="s">
        <v>738</v>
      </c>
      <c r="E65" t="s">
        <v>772</v>
      </c>
    </row>
    <row r="66" spans="1:5" x14ac:dyDescent="0.25">
      <c r="A66" s="11">
        <f t="shared" ref="A66:A103" si="1">A67-1</f>
        <v>1460</v>
      </c>
      <c r="B66" s="2">
        <v>40996</v>
      </c>
      <c r="C66" t="s">
        <v>289</v>
      </c>
      <c r="D66" t="s">
        <v>852</v>
      </c>
      <c r="E66" t="s">
        <v>870</v>
      </c>
    </row>
    <row r="67" spans="1:5" x14ac:dyDescent="0.25">
      <c r="A67" s="11">
        <f t="shared" si="1"/>
        <v>1461</v>
      </c>
      <c r="B67" s="2">
        <v>41003</v>
      </c>
      <c r="C67" t="s">
        <v>235</v>
      </c>
      <c r="D67" t="s">
        <v>677</v>
      </c>
      <c r="E67" t="s">
        <v>492</v>
      </c>
    </row>
    <row r="68" spans="1:5" x14ac:dyDescent="0.25">
      <c r="A68" s="11">
        <f t="shared" si="1"/>
        <v>1462</v>
      </c>
      <c r="B68" s="2">
        <v>41010</v>
      </c>
      <c r="C68" t="s">
        <v>290</v>
      </c>
      <c r="D68" t="s">
        <v>725</v>
      </c>
      <c r="E68" t="s">
        <v>794</v>
      </c>
    </row>
    <row r="69" spans="1:5" x14ac:dyDescent="0.25">
      <c r="A69" s="11">
        <f t="shared" si="1"/>
        <v>1463</v>
      </c>
      <c r="B69" s="2">
        <v>41017</v>
      </c>
      <c r="C69" t="s">
        <v>292</v>
      </c>
      <c r="D69" t="s">
        <v>742</v>
      </c>
    </row>
    <row r="70" spans="1:5" x14ac:dyDescent="0.25">
      <c r="A70" s="11">
        <f t="shared" si="1"/>
        <v>1464</v>
      </c>
      <c r="B70" s="2">
        <v>41024</v>
      </c>
      <c r="C70" t="s">
        <v>291</v>
      </c>
      <c r="D70" t="s">
        <v>692</v>
      </c>
    </row>
    <row r="71" spans="1:5" x14ac:dyDescent="0.25">
      <c r="A71" s="11">
        <f t="shared" si="1"/>
        <v>1465</v>
      </c>
      <c r="B71" s="2">
        <v>41031</v>
      </c>
      <c r="C71" t="s">
        <v>268</v>
      </c>
      <c r="D71" t="s">
        <v>704</v>
      </c>
      <c r="E71" t="s">
        <v>593</v>
      </c>
    </row>
    <row r="72" spans="1:5" x14ac:dyDescent="0.25">
      <c r="A72" s="11">
        <f t="shared" si="1"/>
        <v>1466</v>
      </c>
      <c r="B72" s="2">
        <v>41038</v>
      </c>
      <c r="C72" t="s">
        <v>183</v>
      </c>
      <c r="D72" t="s">
        <v>603</v>
      </c>
    </row>
    <row r="73" spans="1:5" x14ac:dyDescent="0.25">
      <c r="A73" s="11">
        <f t="shared" si="1"/>
        <v>1467</v>
      </c>
      <c r="B73" s="2">
        <v>41045</v>
      </c>
      <c r="C73" t="s">
        <v>282</v>
      </c>
      <c r="D73" t="s">
        <v>769</v>
      </c>
      <c r="E73" t="s">
        <v>478</v>
      </c>
    </row>
    <row r="74" spans="1:5" x14ac:dyDescent="0.25">
      <c r="A74" s="11">
        <f t="shared" si="1"/>
        <v>1468</v>
      </c>
      <c r="B74" s="2">
        <v>41052</v>
      </c>
      <c r="C74" t="s">
        <v>60</v>
      </c>
    </row>
    <row r="75" spans="1:5" x14ac:dyDescent="0.25">
      <c r="A75" s="11">
        <f t="shared" si="1"/>
        <v>1469</v>
      </c>
      <c r="B75" s="2">
        <v>41059</v>
      </c>
      <c r="C75" t="s">
        <v>293</v>
      </c>
      <c r="D75" t="s">
        <v>851</v>
      </c>
    </row>
    <row r="76" spans="1:5" x14ac:dyDescent="0.25">
      <c r="A76" s="11">
        <f t="shared" si="1"/>
        <v>1470</v>
      </c>
      <c r="B76" s="2">
        <v>41066</v>
      </c>
      <c r="C76" t="s">
        <v>294</v>
      </c>
      <c r="D76" t="s">
        <v>917</v>
      </c>
      <c r="E76" t="s">
        <v>598</v>
      </c>
    </row>
    <row r="77" spans="1:5" x14ac:dyDescent="0.25">
      <c r="A77" s="11">
        <f t="shared" si="1"/>
        <v>1471</v>
      </c>
      <c r="B77" s="2">
        <v>41073</v>
      </c>
      <c r="C77" t="s">
        <v>107</v>
      </c>
      <c r="D77" t="s">
        <v>921</v>
      </c>
    </row>
    <row r="78" spans="1:5" x14ac:dyDescent="0.25">
      <c r="A78" s="11">
        <f t="shared" si="1"/>
        <v>1472</v>
      </c>
      <c r="B78" s="2">
        <v>41080</v>
      </c>
      <c r="C78" t="s">
        <v>124</v>
      </c>
      <c r="D78" t="s">
        <v>878</v>
      </c>
      <c r="E78" t="s">
        <v>742</v>
      </c>
    </row>
    <row r="79" spans="1:5" x14ac:dyDescent="0.25">
      <c r="A79" s="11">
        <f t="shared" si="1"/>
        <v>1473</v>
      </c>
      <c r="B79" s="2">
        <v>41087</v>
      </c>
      <c r="C79" t="s">
        <v>192</v>
      </c>
      <c r="D79" t="s">
        <v>863</v>
      </c>
    </row>
    <row r="80" spans="1:5" x14ac:dyDescent="0.25">
      <c r="A80" s="11">
        <f t="shared" si="1"/>
        <v>1474</v>
      </c>
      <c r="B80" s="2">
        <v>41094</v>
      </c>
      <c r="C80" t="s">
        <v>294</v>
      </c>
      <c r="D80" t="s">
        <v>821</v>
      </c>
      <c r="E80" t="s">
        <v>938</v>
      </c>
    </row>
    <row r="81" spans="1:6" x14ac:dyDescent="0.25">
      <c r="A81" s="11">
        <f t="shared" si="1"/>
        <v>1475</v>
      </c>
      <c r="B81" s="2">
        <v>41101</v>
      </c>
      <c r="C81" t="s">
        <v>295</v>
      </c>
      <c r="D81" t="s">
        <v>842</v>
      </c>
      <c r="E81" t="s">
        <v>857</v>
      </c>
    </row>
    <row r="82" spans="1:6" x14ac:dyDescent="0.25">
      <c r="A82" s="11">
        <f t="shared" si="1"/>
        <v>1476</v>
      </c>
      <c r="B82" s="2">
        <v>41108</v>
      </c>
      <c r="C82" t="s">
        <v>296</v>
      </c>
      <c r="D82" t="s">
        <v>870</v>
      </c>
      <c r="E82" t="s">
        <v>677</v>
      </c>
    </row>
    <row r="83" spans="1:6" x14ac:dyDescent="0.25">
      <c r="A83" s="11">
        <f t="shared" si="1"/>
        <v>1477</v>
      </c>
      <c r="B83" s="2">
        <v>41115</v>
      </c>
      <c r="C83" t="s">
        <v>266</v>
      </c>
      <c r="D83" t="s">
        <v>939</v>
      </c>
      <c r="E83" t="s">
        <v>769</v>
      </c>
    </row>
    <row r="84" spans="1:6" x14ac:dyDescent="0.25">
      <c r="A84" s="11">
        <f t="shared" si="1"/>
        <v>1478</v>
      </c>
      <c r="B84" s="2">
        <v>41122</v>
      </c>
      <c r="C84" t="s">
        <v>292</v>
      </c>
      <c r="D84" t="s">
        <v>742</v>
      </c>
    </row>
    <row r="85" spans="1:6" x14ac:dyDescent="0.25">
      <c r="A85" s="11">
        <f t="shared" si="1"/>
        <v>1479</v>
      </c>
      <c r="B85" s="2">
        <v>41129</v>
      </c>
      <c r="C85" t="s">
        <v>297</v>
      </c>
      <c r="D85" t="s">
        <v>864</v>
      </c>
      <c r="E85" t="s">
        <v>752</v>
      </c>
    </row>
    <row r="86" spans="1:6" x14ac:dyDescent="0.25">
      <c r="A86" s="11">
        <f t="shared" si="1"/>
        <v>1480</v>
      </c>
      <c r="B86" s="2">
        <v>41136</v>
      </c>
      <c r="C86" t="s">
        <v>183</v>
      </c>
      <c r="D86" t="s">
        <v>937</v>
      </c>
    </row>
    <row r="87" spans="1:6" x14ac:dyDescent="0.25">
      <c r="A87" s="11">
        <f t="shared" si="1"/>
        <v>1481</v>
      </c>
      <c r="B87" s="2">
        <v>41143</v>
      </c>
      <c r="C87" t="s">
        <v>277</v>
      </c>
      <c r="D87" t="s">
        <v>904</v>
      </c>
    </row>
    <row r="88" spans="1:6" x14ac:dyDescent="0.25">
      <c r="A88" s="11">
        <f t="shared" si="1"/>
        <v>1482</v>
      </c>
      <c r="B88" s="2">
        <v>41150</v>
      </c>
      <c r="C88" t="s">
        <v>440</v>
      </c>
      <c r="D88" t="s">
        <v>532</v>
      </c>
    </row>
    <row r="89" spans="1:6" x14ac:dyDescent="0.25">
      <c r="A89" s="11">
        <f t="shared" si="1"/>
        <v>1483</v>
      </c>
      <c r="B89" s="2">
        <v>41157</v>
      </c>
      <c r="C89" t="s">
        <v>248</v>
      </c>
      <c r="D89" t="s">
        <v>595</v>
      </c>
      <c r="E89" t="s">
        <v>646</v>
      </c>
    </row>
    <row r="90" spans="1:6" x14ac:dyDescent="0.25">
      <c r="A90" s="11">
        <f t="shared" si="1"/>
        <v>1484</v>
      </c>
      <c r="B90" s="2">
        <v>41164</v>
      </c>
      <c r="C90" t="s">
        <v>298</v>
      </c>
      <c r="D90" t="s">
        <v>820</v>
      </c>
    </row>
    <row r="91" spans="1:6" x14ac:dyDescent="0.25">
      <c r="A91" s="11">
        <f t="shared" si="1"/>
        <v>1485</v>
      </c>
      <c r="B91" s="2">
        <v>41171</v>
      </c>
      <c r="C91" t="s">
        <v>99</v>
      </c>
      <c r="D91" t="s">
        <v>771</v>
      </c>
    </row>
    <row r="92" spans="1:6" x14ac:dyDescent="0.25">
      <c r="A92" s="11">
        <f t="shared" si="1"/>
        <v>1486</v>
      </c>
      <c r="B92" s="2">
        <v>41178</v>
      </c>
      <c r="C92" t="s">
        <v>178</v>
      </c>
      <c r="D92" t="s">
        <v>816</v>
      </c>
      <c r="E92" t="s">
        <v>806</v>
      </c>
    </row>
    <row r="93" spans="1:6" x14ac:dyDescent="0.25">
      <c r="A93" s="11">
        <f t="shared" si="1"/>
        <v>1487</v>
      </c>
      <c r="B93" s="2">
        <v>41185</v>
      </c>
      <c r="C93" t="s">
        <v>281</v>
      </c>
      <c r="D93" t="s">
        <v>850</v>
      </c>
    </row>
    <row r="94" spans="1:6" x14ac:dyDescent="0.25">
      <c r="A94" s="11">
        <f t="shared" si="1"/>
        <v>1488</v>
      </c>
      <c r="B94" s="2">
        <v>41192</v>
      </c>
      <c r="C94" t="s">
        <v>299</v>
      </c>
      <c r="D94" t="s">
        <v>677</v>
      </c>
      <c r="E94" t="s">
        <v>492</v>
      </c>
    </row>
    <row r="95" spans="1:6" x14ac:dyDescent="0.25">
      <c r="A95" s="11">
        <f t="shared" si="1"/>
        <v>1489</v>
      </c>
      <c r="B95" s="2">
        <v>41199</v>
      </c>
      <c r="C95" t="s">
        <v>225</v>
      </c>
      <c r="D95" t="s">
        <v>863</v>
      </c>
    </row>
    <row r="96" spans="1:6" x14ac:dyDescent="0.25">
      <c r="A96" s="11">
        <f t="shared" si="1"/>
        <v>1490</v>
      </c>
      <c r="B96" s="2">
        <v>41206</v>
      </c>
      <c r="C96" t="s">
        <v>117</v>
      </c>
      <c r="D96" t="s">
        <v>803</v>
      </c>
      <c r="E96" t="s">
        <v>904</v>
      </c>
      <c r="F96" t="s">
        <v>704</v>
      </c>
    </row>
    <row r="97" spans="1:6" x14ac:dyDescent="0.25">
      <c r="A97" s="11">
        <f t="shared" si="1"/>
        <v>1491</v>
      </c>
      <c r="B97" s="2">
        <v>41213</v>
      </c>
      <c r="C97" t="s">
        <v>52</v>
      </c>
      <c r="D97" t="s">
        <v>472</v>
      </c>
      <c r="E97" t="s">
        <v>661</v>
      </c>
      <c r="F97" t="s">
        <v>703</v>
      </c>
    </row>
    <row r="98" spans="1:6" x14ac:dyDescent="0.25">
      <c r="A98" s="11">
        <f t="shared" si="1"/>
        <v>1492</v>
      </c>
      <c r="B98" s="2">
        <v>41220</v>
      </c>
      <c r="C98" t="s">
        <v>288</v>
      </c>
      <c r="D98" t="s">
        <v>863</v>
      </c>
    </row>
    <row r="99" spans="1:6" x14ac:dyDescent="0.25">
      <c r="A99" s="11">
        <f t="shared" si="1"/>
        <v>1493</v>
      </c>
      <c r="B99" s="2">
        <v>41227</v>
      </c>
      <c r="C99" t="s">
        <v>282</v>
      </c>
      <c r="D99" t="s">
        <v>519</v>
      </c>
    </row>
    <row r="100" spans="1:6" x14ac:dyDescent="0.25">
      <c r="A100" s="11">
        <f t="shared" si="1"/>
        <v>1494</v>
      </c>
      <c r="B100" s="2">
        <v>41234</v>
      </c>
      <c r="C100" t="s">
        <v>60</v>
      </c>
      <c r="D100" t="s">
        <v>905</v>
      </c>
    </row>
    <row r="101" spans="1:6" x14ac:dyDescent="0.25">
      <c r="A101" s="11">
        <f t="shared" si="1"/>
        <v>1495</v>
      </c>
      <c r="B101" s="2">
        <v>41241</v>
      </c>
      <c r="C101" t="s">
        <v>235</v>
      </c>
      <c r="D101" t="s">
        <v>878</v>
      </c>
    </row>
    <row r="102" spans="1:6" x14ac:dyDescent="0.25">
      <c r="A102" s="11">
        <f t="shared" si="1"/>
        <v>1496</v>
      </c>
      <c r="B102" s="2">
        <v>41248</v>
      </c>
      <c r="C102" t="s">
        <v>292</v>
      </c>
      <c r="D102" t="s">
        <v>752</v>
      </c>
      <c r="E102" t="s">
        <v>850</v>
      </c>
    </row>
    <row r="103" spans="1:6" x14ac:dyDescent="0.25">
      <c r="A103" s="11">
        <f t="shared" si="1"/>
        <v>1497</v>
      </c>
      <c r="B103" s="2">
        <v>41255</v>
      </c>
      <c r="C103" t="s">
        <v>289</v>
      </c>
      <c r="D103" t="s">
        <v>848</v>
      </c>
    </row>
    <row r="104" spans="1:6" x14ac:dyDescent="0.25">
      <c r="A104" s="11">
        <f>A105-1</f>
        <v>1498</v>
      </c>
      <c r="B104" s="2">
        <v>41262</v>
      </c>
      <c r="C104" t="s">
        <v>107</v>
      </c>
      <c r="D104" t="s">
        <v>851</v>
      </c>
    </row>
    <row r="105" spans="1:6" x14ac:dyDescent="0.25">
      <c r="A105" s="11">
        <v>1499</v>
      </c>
      <c r="B105" s="2">
        <v>41269</v>
      </c>
      <c r="C105" t="s">
        <v>29</v>
      </c>
      <c r="D105" t="s">
        <v>518</v>
      </c>
      <c r="E105" t="s">
        <v>883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8"/>
  <sheetViews>
    <sheetView topLeftCell="A88" workbookViewId="0">
      <selection activeCell="D57" sqref="D57"/>
    </sheetView>
  </sheetViews>
  <sheetFormatPr defaultRowHeight="15" x14ac:dyDescent="0.25"/>
  <cols>
    <col min="1" max="1" width="8.7109375" style="11" customWidth="1"/>
    <col min="2" max="2" width="12" style="3" customWidth="1"/>
    <col min="3" max="3" width="55.42578125" customWidth="1"/>
    <col min="4" max="4" width="20" style="13" customWidth="1"/>
    <col min="5" max="5" width="23.5703125" customWidth="1"/>
    <col min="6" max="6" width="26.7109375" customWidth="1"/>
    <col min="7" max="7" width="19.2851562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29" t="s">
        <v>470</v>
      </c>
      <c r="E1" s="23" t="s">
        <v>484</v>
      </c>
      <c r="F1" s="23" t="s">
        <v>484</v>
      </c>
      <c r="G1" s="23" t="s">
        <v>484</v>
      </c>
    </row>
    <row r="2" spans="1:7" x14ac:dyDescent="0.25">
      <c r="A2" s="12">
        <v>1500</v>
      </c>
      <c r="B2" s="9">
        <v>41276</v>
      </c>
      <c r="C2" s="7" t="s">
        <v>301</v>
      </c>
      <c r="D2" s="10" t="s">
        <v>937</v>
      </c>
    </row>
    <row r="3" spans="1:7" x14ac:dyDescent="0.25">
      <c r="A3" s="11">
        <f t="shared" ref="A3:A65" si="0">A4-1</f>
        <v>1501</v>
      </c>
      <c r="B3" s="2">
        <v>41283</v>
      </c>
      <c r="C3" s="7" t="s">
        <v>318</v>
      </c>
      <c r="D3" t="s">
        <v>820</v>
      </c>
      <c r="E3" t="s">
        <v>816</v>
      </c>
    </row>
    <row r="4" spans="1:7" x14ac:dyDescent="0.25">
      <c r="A4" s="11">
        <f t="shared" si="0"/>
        <v>1502</v>
      </c>
      <c r="B4" s="2">
        <v>41290</v>
      </c>
      <c r="C4" s="7" t="s">
        <v>323</v>
      </c>
      <c r="D4"/>
    </row>
    <row r="5" spans="1:7" x14ac:dyDescent="0.25">
      <c r="A5" s="11">
        <f t="shared" si="0"/>
        <v>1503</v>
      </c>
      <c r="B5" s="2">
        <v>41297</v>
      </c>
      <c r="C5" t="s">
        <v>225</v>
      </c>
      <c r="D5" t="s">
        <v>863</v>
      </c>
    </row>
    <row r="6" spans="1:7" x14ac:dyDescent="0.25">
      <c r="A6" s="11">
        <f t="shared" si="0"/>
        <v>1504</v>
      </c>
      <c r="B6" s="5">
        <v>41304</v>
      </c>
      <c r="C6" s="7" t="s">
        <v>320</v>
      </c>
      <c r="D6" t="s">
        <v>924</v>
      </c>
    </row>
    <row r="7" spans="1:7" x14ac:dyDescent="0.25">
      <c r="A7" s="11">
        <f t="shared" si="0"/>
        <v>1505</v>
      </c>
      <c r="B7" s="6" t="s">
        <v>300</v>
      </c>
      <c r="C7" s="7" t="s">
        <v>301</v>
      </c>
      <c r="D7" t="s">
        <v>895</v>
      </c>
      <c r="E7" t="s">
        <v>532</v>
      </c>
    </row>
    <row r="8" spans="1:7" x14ac:dyDescent="0.25">
      <c r="A8" s="11">
        <f t="shared" si="0"/>
        <v>1506</v>
      </c>
      <c r="B8" s="5">
        <v>41318</v>
      </c>
      <c r="C8" s="7" t="s">
        <v>302</v>
      </c>
      <c r="D8" t="s">
        <v>821</v>
      </c>
      <c r="E8" t="s">
        <v>769</v>
      </c>
    </row>
    <row r="9" spans="1:7" x14ac:dyDescent="0.25">
      <c r="A9" s="11">
        <f t="shared" si="0"/>
        <v>1507</v>
      </c>
      <c r="B9" s="5">
        <v>41325</v>
      </c>
      <c r="C9" s="7" t="s">
        <v>303</v>
      </c>
      <c r="D9" t="s">
        <v>742</v>
      </c>
    </row>
    <row r="10" spans="1:7" x14ac:dyDescent="0.25">
      <c r="A10" s="11">
        <f t="shared" si="0"/>
        <v>1508</v>
      </c>
      <c r="B10" s="5">
        <v>41332</v>
      </c>
      <c r="C10" s="7" t="s">
        <v>304</v>
      </c>
      <c r="D10" t="s">
        <v>851</v>
      </c>
      <c r="E10" t="s">
        <v>940</v>
      </c>
    </row>
    <row r="11" spans="1:7" x14ac:dyDescent="0.25">
      <c r="A11" s="11">
        <f t="shared" si="0"/>
        <v>1509</v>
      </c>
      <c r="B11" s="5">
        <v>41339</v>
      </c>
      <c r="C11" s="7" t="s">
        <v>305</v>
      </c>
      <c r="D11" t="s">
        <v>926</v>
      </c>
      <c r="E11" t="s">
        <v>593</v>
      </c>
    </row>
    <row r="12" spans="1:7" x14ac:dyDescent="0.25">
      <c r="A12" s="11">
        <f t="shared" si="0"/>
        <v>1510</v>
      </c>
      <c r="B12" s="5">
        <v>41346</v>
      </c>
      <c r="C12" s="7" t="s">
        <v>301</v>
      </c>
      <c r="D12" t="s">
        <v>694</v>
      </c>
    </row>
    <row r="13" spans="1:7" x14ac:dyDescent="0.25">
      <c r="A13" s="11">
        <f t="shared" si="0"/>
        <v>1511</v>
      </c>
      <c r="B13" s="5">
        <v>41353</v>
      </c>
      <c r="C13" s="7" t="s">
        <v>306</v>
      </c>
      <c r="D13" t="s">
        <v>664</v>
      </c>
    </row>
    <row r="14" spans="1:7" x14ac:dyDescent="0.25">
      <c r="A14" s="11">
        <f t="shared" si="0"/>
        <v>1512</v>
      </c>
      <c r="B14" s="5">
        <v>41360</v>
      </c>
      <c r="C14" s="7" t="s">
        <v>307</v>
      </c>
      <c r="D14" t="s">
        <v>850</v>
      </c>
    </row>
    <row r="15" spans="1:7" x14ac:dyDescent="0.25">
      <c r="A15" s="11">
        <f t="shared" si="0"/>
        <v>1513</v>
      </c>
      <c r="B15" s="5">
        <v>41367</v>
      </c>
      <c r="C15" s="7" t="s">
        <v>308</v>
      </c>
      <c r="D15" t="s">
        <v>932</v>
      </c>
    </row>
    <row r="16" spans="1:7" x14ac:dyDescent="0.25">
      <c r="A16" s="11">
        <f t="shared" si="0"/>
        <v>1514</v>
      </c>
      <c r="B16" s="5">
        <v>41374</v>
      </c>
      <c r="C16" s="7" t="s">
        <v>309</v>
      </c>
      <c r="D16" t="s">
        <v>492</v>
      </c>
      <c r="E16" t="s">
        <v>518</v>
      </c>
      <c r="F16" t="s">
        <v>677</v>
      </c>
    </row>
    <row r="17" spans="1:7" x14ac:dyDescent="0.25">
      <c r="A17" s="11">
        <f t="shared" si="0"/>
        <v>1515</v>
      </c>
      <c r="B17" s="5">
        <v>41381</v>
      </c>
      <c r="C17" s="7" t="s">
        <v>310</v>
      </c>
      <c r="D17" t="s">
        <v>806</v>
      </c>
      <c r="E17" t="s">
        <v>803</v>
      </c>
    </row>
    <row r="18" spans="1:7" x14ac:dyDescent="0.25">
      <c r="A18" s="11">
        <f t="shared" si="0"/>
        <v>1516</v>
      </c>
      <c r="B18" s="5">
        <v>41388</v>
      </c>
      <c r="C18" s="7" t="s">
        <v>1014</v>
      </c>
      <c r="D18" t="s">
        <v>769</v>
      </c>
      <c r="E18" t="s">
        <v>478</v>
      </c>
    </row>
    <row r="19" spans="1:7" x14ac:dyDescent="0.25">
      <c r="A19" s="11">
        <f t="shared" si="0"/>
        <v>1517</v>
      </c>
      <c r="B19" s="5">
        <v>41395</v>
      </c>
      <c r="C19" s="7" t="s">
        <v>312</v>
      </c>
      <c r="D19" t="s">
        <v>882</v>
      </c>
      <c r="E19" t="s">
        <v>881</v>
      </c>
    </row>
    <row r="20" spans="1:7" x14ac:dyDescent="0.25">
      <c r="A20" s="11">
        <f t="shared" si="0"/>
        <v>1518</v>
      </c>
      <c r="B20" s="5">
        <v>41402</v>
      </c>
      <c r="C20" s="7" t="s">
        <v>313</v>
      </c>
      <c r="D20" t="s">
        <v>870</v>
      </c>
      <c r="E20" t="s">
        <v>752</v>
      </c>
    </row>
    <row r="21" spans="1:7" x14ac:dyDescent="0.25">
      <c r="A21" s="11">
        <f t="shared" si="0"/>
        <v>1519</v>
      </c>
      <c r="B21" s="5">
        <v>41409</v>
      </c>
      <c r="C21" s="7" t="s">
        <v>317</v>
      </c>
      <c r="D21" t="s">
        <v>941</v>
      </c>
    </row>
    <row r="22" spans="1:7" x14ac:dyDescent="0.25">
      <c r="A22" s="11">
        <f t="shared" si="0"/>
        <v>1520</v>
      </c>
      <c r="B22" s="5">
        <v>41416</v>
      </c>
      <c r="C22" s="7" t="s">
        <v>304</v>
      </c>
      <c r="D22" t="s">
        <v>742</v>
      </c>
    </row>
    <row r="23" spans="1:7" x14ac:dyDescent="0.25">
      <c r="A23" s="11">
        <f t="shared" si="0"/>
        <v>1521</v>
      </c>
      <c r="B23" s="2">
        <v>41423</v>
      </c>
      <c r="C23" s="7" t="s">
        <v>323</v>
      </c>
      <c r="D23" t="s">
        <v>729</v>
      </c>
    </row>
    <row r="24" spans="1:7" x14ac:dyDescent="0.25">
      <c r="A24" s="11">
        <f t="shared" si="0"/>
        <v>1522</v>
      </c>
      <c r="B24" s="2">
        <v>41430</v>
      </c>
      <c r="C24" s="7" t="s">
        <v>322</v>
      </c>
      <c r="D24" t="s">
        <v>821</v>
      </c>
      <c r="E24" t="s">
        <v>661</v>
      </c>
      <c r="F24" t="s">
        <v>643</v>
      </c>
      <c r="G24" t="s">
        <v>532</v>
      </c>
    </row>
    <row r="25" spans="1:7" x14ac:dyDescent="0.25">
      <c r="A25" s="11">
        <f t="shared" si="0"/>
        <v>1523</v>
      </c>
      <c r="B25" s="2">
        <v>41437</v>
      </c>
      <c r="C25" s="7" t="s">
        <v>320</v>
      </c>
      <c r="D25" t="s">
        <v>599</v>
      </c>
      <c r="E25" t="s">
        <v>593</v>
      </c>
    </row>
    <row r="26" spans="1:7" x14ac:dyDescent="0.25">
      <c r="A26" s="11">
        <f t="shared" si="0"/>
        <v>1524</v>
      </c>
      <c r="B26" s="2">
        <v>41444</v>
      </c>
      <c r="C26" s="7" t="s">
        <v>307</v>
      </c>
      <c r="D26" t="s">
        <v>603</v>
      </c>
    </row>
    <row r="27" spans="1:7" x14ac:dyDescent="0.25">
      <c r="A27" s="11">
        <f t="shared" si="0"/>
        <v>1525</v>
      </c>
      <c r="B27" s="2">
        <v>41451</v>
      </c>
      <c r="C27" s="7" t="s">
        <v>324</v>
      </c>
      <c r="D27" t="s">
        <v>857</v>
      </c>
      <c r="E27" t="s">
        <v>842</v>
      </c>
    </row>
    <row r="28" spans="1:7" x14ac:dyDescent="0.25">
      <c r="A28" s="11">
        <f t="shared" si="0"/>
        <v>1526</v>
      </c>
      <c r="B28" s="2">
        <v>41458</v>
      </c>
      <c r="C28" s="7" t="s">
        <v>318</v>
      </c>
      <c r="D28" t="s">
        <v>878</v>
      </c>
      <c r="E28" t="s">
        <v>543</v>
      </c>
    </row>
    <row r="29" spans="1:7" x14ac:dyDescent="0.25">
      <c r="A29" s="11">
        <f t="shared" si="0"/>
        <v>1527</v>
      </c>
      <c r="B29" s="2">
        <v>41465</v>
      </c>
      <c r="C29" s="8" t="s">
        <v>325</v>
      </c>
      <c r="D29" t="s">
        <v>933</v>
      </c>
      <c r="E29" t="s">
        <v>942</v>
      </c>
    </row>
    <row r="30" spans="1:7" x14ac:dyDescent="0.25">
      <c r="A30" s="11">
        <f t="shared" si="0"/>
        <v>1528</v>
      </c>
      <c r="B30" s="2">
        <v>41472</v>
      </c>
      <c r="C30" s="7" t="s">
        <v>319</v>
      </c>
      <c r="D30" t="s">
        <v>905</v>
      </c>
      <c r="E30" t="s">
        <v>730</v>
      </c>
    </row>
    <row r="31" spans="1:7" x14ac:dyDescent="0.25">
      <c r="A31" s="11">
        <f t="shared" si="0"/>
        <v>1529</v>
      </c>
      <c r="B31" s="2">
        <v>41479</v>
      </c>
      <c r="C31" s="7" t="s">
        <v>326</v>
      </c>
      <c r="D31" t="s">
        <v>924</v>
      </c>
    </row>
    <row r="32" spans="1:7" x14ac:dyDescent="0.25">
      <c r="A32" s="11">
        <f t="shared" si="0"/>
        <v>1530</v>
      </c>
      <c r="B32" s="2">
        <v>41486</v>
      </c>
      <c r="C32" s="7" t="s">
        <v>317</v>
      </c>
      <c r="D32"/>
    </row>
    <row r="33" spans="1:5" x14ac:dyDescent="0.25">
      <c r="A33" s="11">
        <f t="shared" si="0"/>
        <v>1531</v>
      </c>
      <c r="B33" s="2">
        <v>41493</v>
      </c>
      <c r="C33" s="7" t="s">
        <v>321</v>
      </c>
      <c r="D33" t="s">
        <v>850</v>
      </c>
    </row>
    <row r="34" spans="1:5" x14ac:dyDescent="0.25">
      <c r="A34" s="11">
        <f t="shared" si="0"/>
        <v>1532</v>
      </c>
      <c r="B34" s="2">
        <v>41500</v>
      </c>
      <c r="C34" s="7" t="s">
        <v>330</v>
      </c>
      <c r="D34" t="s">
        <v>863</v>
      </c>
    </row>
    <row r="35" spans="1:5" x14ac:dyDescent="0.25">
      <c r="A35" s="11">
        <f t="shared" si="0"/>
        <v>1533</v>
      </c>
      <c r="B35" s="2">
        <v>41507</v>
      </c>
      <c r="C35" s="7" t="s">
        <v>327</v>
      </c>
      <c r="D35" t="s">
        <v>850</v>
      </c>
    </row>
    <row r="36" spans="1:5" x14ac:dyDescent="0.25">
      <c r="A36" s="11">
        <f t="shared" si="0"/>
        <v>1534</v>
      </c>
      <c r="B36" s="2">
        <v>41514</v>
      </c>
      <c r="C36" s="7" t="s">
        <v>1014</v>
      </c>
      <c r="D36" t="s">
        <v>772</v>
      </c>
      <c r="E36" t="s">
        <v>738</v>
      </c>
    </row>
    <row r="37" spans="1:5" x14ac:dyDescent="0.25">
      <c r="A37" s="11">
        <f t="shared" si="0"/>
        <v>1535</v>
      </c>
      <c r="B37" s="2">
        <v>41521</v>
      </c>
      <c r="C37" s="7" t="s">
        <v>328</v>
      </c>
      <c r="D37" t="s">
        <v>729</v>
      </c>
    </row>
    <row r="38" spans="1:5" x14ac:dyDescent="0.25">
      <c r="A38" s="11">
        <f t="shared" si="0"/>
        <v>1536</v>
      </c>
      <c r="B38" s="2">
        <v>41528</v>
      </c>
      <c r="C38" s="7" t="s">
        <v>329</v>
      </c>
      <c r="D38" t="s">
        <v>903</v>
      </c>
      <c r="E38" t="s">
        <v>485</v>
      </c>
    </row>
    <row r="39" spans="1:5" x14ac:dyDescent="0.25">
      <c r="A39" s="11">
        <f t="shared" si="0"/>
        <v>1537</v>
      </c>
      <c r="B39" s="2">
        <v>41535</v>
      </c>
      <c r="C39" s="7" t="s">
        <v>331</v>
      </c>
      <c r="D39" t="s">
        <v>725</v>
      </c>
      <c r="E39" t="s">
        <v>943</v>
      </c>
    </row>
    <row r="40" spans="1:5" x14ac:dyDescent="0.25">
      <c r="A40" s="11">
        <f t="shared" si="0"/>
        <v>1538</v>
      </c>
      <c r="B40" s="2">
        <v>41542</v>
      </c>
      <c r="C40" s="7" t="s">
        <v>332</v>
      </c>
      <c r="D40" t="s">
        <v>821</v>
      </c>
    </row>
    <row r="41" spans="1:5" x14ac:dyDescent="0.25">
      <c r="A41" s="11">
        <f t="shared" si="0"/>
        <v>1539</v>
      </c>
      <c r="B41" s="2">
        <v>41549</v>
      </c>
      <c r="C41" s="7" t="s">
        <v>333</v>
      </c>
      <c r="D41" t="s">
        <v>595</v>
      </c>
      <c r="E41" t="s">
        <v>646</v>
      </c>
    </row>
    <row r="42" spans="1:5" x14ac:dyDescent="0.25">
      <c r="A42" s="11">
        <f t="shared" si="0"/>
        <v>1540</v>
      </c>
      <c r="B42" s="2">
        <v>41556</v>
      </c>
      <c r="C42" s="7" t="s">
        <v>334</v>
      </c>
      <c r="D42" t="s">
        <v>806</v>
      </c>
      <c r="E42" t="s">
        <v>863</v>
      </c>
    </row>
    <row r="43" spans="1:5" x14ac:dyDescent="0.25">
      <c r="A43" s="11">
        <f t="shared" si="0"/>
        <v>1541</v>
      </c>
      <c r="B43" s="2">
        <v>41563</v>
      </c>
      <c r="C43" s="7" t="s">
        <v>335</v>
      </c>
      <c r="D43" t="s">
        <v>529</v>
      </c>
      <c r="E43" t="s">
        <v>944</v>
      </c>
    </row>
    <row r="44" spans="1:5" x14ac:dyDescent="0.25">
      <c r="A44" s="11">
        <f t="shared" si="0"/>
        <v>1542</v>
      </c>
      <c r="B44" s="2">
        <v>41570</v>
      </c>
      <c r="C44" s="7" t="s">
        <v>336</v>
      </c>
      <c r="D44"/>
    </row>
    <row r="45" spans="1:5" x14ac:dyDescent="0.25">
      <c r="A45" s="11">
        <f t="shared" si="0"/>
        <v>1543</v>
      </c>
      <c r="B45" s="2">
        <v>41577</v>
      </c>
      <c r="C45" s="7" t="s">
        <v>302</v>
      </c>
      <c r="D45" t="s">
        <v>852</v>
      </c>
    </row>
    <row r="46" spans="1:5" x14ac:dyDescent="0.25">
      <c r="A46" s="11">
        <f t="shared" si="0"/>
        <v>1544</v>
      </c>
      <c r="B46" s="2">
        <v>41584</v>
      </c>
      <c r="C46" t="s">
        <v>341</v>
      </c>
      <c r="D46" t="s">
        <v>850</v>
      </c>
    </row>
    <row r="47" spans="1:5" x14ac:dyDescent="0.25">
      <c r="A47" s="11">
        <f t="shared" si="0"/>
        <v>1545</v>
      </c>
      <c r="B47" s="2">
        <v>41591</v>
      </c>
      <c r="C47" s="7" t="s">
        <v>304</v>
      </c>
      <c r="D47" t="s">
        <v>742</v>
      </c>
    </row>
    <row r="48" spans="1:5" x14ac:dyDescent="0.25">
      <c r="A48" s="11">
        <f t="shared" si="0"/>
        <v>1546</v>
      </c>
      <c r="B48" s="2">
        <v>41598</v>
      </c>
      <c r="C48" s="7" t="s">
        <v>317</v>
      </c>
      <c r="D48" t="s">
        <v>820</v>
      </c>
    </row>
    <row r="49" spans="1:5" x14ac:dyDescent="0.25">
      <c r="A49" s="11">
        <f t="shared" si="0"/>
        <v>1547</v>
      </c>
      <c r="B49" s="2">
        <v>41605</v>
      </c>
      <c r="C49" s="7" t="s">
        <v>320</v>
      </c>
      <c r="D49" t="s">
        <v>878</v>
      </c>
      <c r="E49" t="s">
        <v>870</v>
      </c>
    </row>
    <row r="50" spans="1:5" x14ac:dyDescent="0.25">
      <c r="A50" s="11">
        <f t="shared" si="0"/>
        <v>1548</v>
      </c>
      <c r="B50" s="2">
        <v>41612</v>
      </c>
      <c r="C50" s="7" t="s">
        <v>1014</v>
      </c>
      <c r="D50" t="s">
        <v>882</v>
      </c>
      <c r="E50" t="s">
        <v>851</v>
      </c>
    </row>
    <row r="51" spans="1:5" x14ac:dyDescent="0.25">
      <c r="A51" s="11">
        <f t="shared" si="0"/>
        <v>1549</v>
      </c>
      <c r="B51" s="2">
        <v>41619</v>
      </c>
      <c r="C51" s="7" t="s">
        <v>337</v>
      </c>
      <c r="D51" t="s">
        <v>794</v>
      </c>
    </row>
    <row r="52" spans="1:5" x14ac:dyDescent="0.25">
      <c r="A52" s="12">
        <v>1550</v>
      </c>
      <c r="B52" s="9">
        <v>41626</v>
      </c>
      <c r="C52" s="7" t="s">
        <v>334</v>
      </c>
      <c r="D52" s="10" t="s">
        <v>664</v>
      </c>
    </row>
    <row r="53" spans="1:5" x14ac:dyDescent="0.25">
      <c r="A53" s="11">
        <f t="shared" si="0"/>
        <v>1551</v>
      </c>
      <c r="B53" s="2">
        <v>41633</v>
      </c>
      <c r="C53" s="8" t="s">
        <v>338</v>
      </c>
      <c r="D53" t="s">
        <v>851</v>
      </c>
    </row>
    <row r="54" spans="1:5" x14ac:dyDescent="0.25">
      <c r="A54" s="11">
        <f t="shared" si="0"/>
        <v>1552</v>
      </c>
      <c r="B54" s="2">
        <v>41640</v>
      </c>
      <c r="C54" s="7" t="s">
        <v>339</v>
      </c>
      <c r="D54" t="s">
        <v>937</v>
      </c>
    </row>
    <row r="55" spans="1:5" x14ac:dyDescent="0.25">
      <c r="A55" s="11">
        <f t="shared" si="0"/>
        <v>1553</v>
      </c>
      <c r="B55" s="2">
        <v>41647</v>
      </c>
      <c r="C55" s="7" t="s">
        <v>301</v>
      </c>
      <c r="D55" t="s">
        <v>926</v>
      </c>
      <c r="E55" t="s">
        <v>863</v>
      </c>
    </row>
    <row r="56" spans="1:5" x14ac:dyDescent="0.25">
      <c r="A56" s="11">
        <f t="shared" si="0"/>
        <v>1554</v>
      </c>
      <c r="B56" s="2">
        <v>41654</v>
      </c>
      <c r="C56" s="7" t="s">
        <v>303</v>
      </c>
      <c r="D56" t="s">
        <v>742</v>
      </c>
    </row>
    <row r="57" spans="1:5" x14ac:dyDescent="0.25">
      <c r="A57" s="11">
        <f t="shared" si="0"/>
        <v>1555</v>
      </c>
      <c r="B57" s="2">
        <v>41661</v>
      </c>
      <c r="C57" s="7" t="s">
        <v>305</v>
      </c>
      <c r="D57" t="s">
        <v>904</v>
      </c>
    </row>
    <row r="58" spans="1:5" x14ac:dyDescent="0.25">
      <c r="A58" s="11">
        <f t="shared" si="0"/>
        <v>1556</v>
      </c>
      <c r="B58" s="2">
        <v>41668</v>
      </c>
      <c r="C58" s="7" t="s">
        <v>320</v>
      </c>
      <c r="D58" t="s">
        <v>924</v>
      </c>
      <c r="E58" t="s">
        <v>704</v>
      </c>
    </row>
    <row r="59" spans="1:5" x14ac:dyDescent="0.25">
      <c r="A59" s="11">
        <f t="shared" si="0"/>
        <v>1557</v>
      </c>
      <c r="B59" s="2">
        <v>41675</v>
      </c>
      <c r="C59" s="7" t="s">
        <v>329</v>
      </c>
      <c r="D59" t="s">
        <v>543</v>
      </c>
    </row>
    <row r="60" spans="1:5" x14ac:dyDescent="0.25">
      <c r="A60" s="11">
        <f t="shared" si="0"/>
        <v>1558</v>
      </c>
      <c r="B60" s="2">
        <v>41682</v>
      </c>
      <c r="C60" s="7" t="s">
        <v>313</v>
      </c>
      <c r="D60" t="s">
        <v>599</v>
      </c>
      <c r="E60" t="s">
        <v>692</v>
      </c>
    </row>
    <row r="61" spans="1:5" x14ac:dyDescent="0.25">
      <c r="A61" s="11">
        <f t="shared" si="0"/>
        <v>1559</v>
      </c>
      <c r="B61" s="2">
        <v>41689</v>
      </c>
      <c r="C61" s="7" t="s">
        <v>340</v>
      </c>
      <c r="D61" t="s">
        <v>752</v>
      </c>
      <c r="E61" t="s">
        <v>870</v>
      </c>
    </row>
    <row r="62" spans="1:5" x14ac:dyDescent="0.25">
      <c r="A62" s="11">
        <f t="shared" si="0"/>
        <v>1560</v>
      </c>
      <c r="B62" s="2">
        <v>41696</v>
      </c>
      <c r="C62" s="7" t="s">
        <v>345</v>
      </c>
      <c r="D62" t="s">
        <v>532</v>
      </c>
      <c r="E62" t="s">
        <v>895</v>
      </c>
    </row>
    <row r="63" spans="1:5" x14ac:dyDescent="0.25">
      <c r="A63" s="11">
        <f t="shared" si="0"/>
        <v>1561</v>
      </c>
      <c r="B63" s="2">
        <v>41703</v>
      </c>
      <c r="C63" s="7" t="s">
        <v>310</v>
      </c>
      <c r="D63" t="s">
        <v>730</v>
      </c>
      <c r="E63" t="s">
        <v>908</v>
      </c>
    </row>
    <row r="64" spans="1:5" x14ac:dyDescent="0.25">
      <c r="A64" s="11">
        <f t="shared" si="0"/>
        <v>1562</v>
      </c>
      <c r="B64" s="2">
        <v>41710</v>
      </c>
      <c r="C64" s="7" t="s">
        <v>323</v>
      </c>
      <c r="D64"/>
    </row>
    <row r="65" spans="1:7" x14ac:dyDescent="0.25">
      <c r="A65" s="11">
        <f t="shared" si="0"/>
        <v>1563</v>
      </c>
      <c r="B65" s="2">
        <v>41717</v>
      </c>
      <c r="C65" s="7" t="s">
        <v>324</v>
      </c>
      <c r="D65"/>
    </row>
    <row r="66" spans="1:7" x14ac:dyDescent="0.25">
      <c r="A66" s="11">
        <f t="shared" ref="A66:A104" si="1">A67-1</f>
        <v>1564</v>
      </c>
      <c r="B66" s="2">
        <v>41724</v>
      </c>
      <c r="C66" s="7" t="s">
        <v>344</v>
      </c>
      <c r="D66"/>
    </row>
    <row r="67" spans="1:7" x14ac:dyDescent="0.25">
      <c r="A67" s="11">
        <f t="shared" si="1"/>
        <v>1565</v>
      </c>
      <c r="B67" s="2">
        <v>41731</v>
      </c>
      <c r="C67" s="7" t="s">
        <v>346</v>
      </c>
      <c r="D67"/>
    </row>
    <row r="68" spans="1:7" x14ac:dyDescent="0.25">
      <c r="A68" s="11">
        <f t="shared" si="1"/>
        <v>1566</v>
      </c>
      <c r="B68" s="2">
        <v>41738</v>
      </c>
      <c r="C68" s="7" t="s">
        <v>347</v>
      </c>
      <c r="D68" t="s">
        <v>816</v>
      </c>
      <c r="E68" t="s">
        <v>863</v>
      </c>
    </row>
    <row r="69" spans="1:7" x14ac:dyDescent="0.25">
      <c r="A69" s="11">
        <f t="shared" si="1"/>
        <v>1567</v>
      </c>
      <c r="B69" s="2">
        <v>41745</v>
      </c>
      <c r="C69" s="7" t="s">
        <v>348</v>
      </c>
      <c r="D69"/>
    </row>
    <row r="70" spans="1:7" x14ac:dyDescent="0.25">
      <c r="A70" s="11">
        <f t="shared" si="1"/>
        <v>1568</v>
      </c>
      <c r="B70" s="2">
        <v>41752</v>
      </c>
      <c r="C70" s="7" t="s">
        <v>320</v>
      </c>
      <c r="D70" t="s">
        <v>677</v>
      </c>
      <c r="E70" t="s">
        <v>492</v>
      </c>
    </row>
    <row r="71" spans="1:7" x14ac:dyDescent="0.25">
      <c r="A71" s="11">
        <f t="shared" si="1"/>
        <v>1569</v>
      </c>
      <c r="B71" s="2">
        <v>41759</v>
      </c>
      <c r="C71" s="7" t="s">
        <v>339</v>
      </c>
      <c r="D71"/>
    </row>
    <row r="72" spans="1:7" x14ac:dyDescent="0.25">
      <c r="A72" s="11">
        <f t="shared" si="1"/>
        <v>1570</v>
      </c>
      <c r="B72" s="2">
        <v>41766</v>
      </c>
      <c r="C72" s="7" t="s">
        <v>351</v>
      </c>
      <c r="D72" t="s">
        <v>932</v>
      </c>
      <c r="E72" t="s">
        <v>863</v>
      </c>
    </row>
    <row r="73" spans="1:7" x14ac:dyDescent="0.25">
      <c r="A73" s="11">
        <f t="shared" si="1"/>
        <v>1571</v>
      </c>
      <c r="B73" s="2">
        <v>41773</v>
      </c>
      <c r="C73" s="7" t="s">
        <v>324</v>
      </c>
      <c r="D73" t="s">
        <v>937</v>
      </c>
      <c r="E73" t="s">
        <v>945</v>
      </c>
    </row>
    <row r="74" spans="1:7" x14ac:dyDescent="0.25">
      <c r="A74" s="11">
        <f t="shared" si="1"/>
        <v>1572</v>
      </c>
      <c r="B74" s="2">
        <v>41780</v>
      </c>
      <c r="C74" s="7" t="s">
        <v>1014</v>
      </c>
      <c r="D74" t="s">
        <v>742</v>
      </c>
    </row>
    <row r="75" spans="1:7" x14ac:dyDescent="0.25">
      <c r="A75" s="11">
        <f t="shared" si="1"/>
        <v>1573</v>
      </c>
      <c r="B75" s="2">
        <v>41787</v>
      </c>
      <c r="C75" s="7" t="s">
        <v>349</v>
      </c>
      <c r="D75"/>
    </row>
    <row r="76" spans="1:7" x14ac:dyDescent="0.25">
      <c r="A76" s="11">
        <f t="shared" si="1"/>
        <v>1574</v>
      </c>
      <c r="B76" s="2">
        <v>41794</v>
      </c>
      <c r="C76" s="7" t="s">
        <v>350</v>
      </c>
      <c r="D76" t="s">
        <v>661</v>
      </c>
      <c r="E76" t="s">
        <v>703</v>
      </c>
      <c r="F76" t="s">
        <v>643</v>
      </c>
      <c r="G76" t="s">
        <v>532</v>
      </c>
    </row>
    <row r="77" spans="1:7" x14ac:dyDescent="0.25">
      <c r="A77" s="11">
        <f t="shared" si="1"/>
        <v>1575</v>
      </c>
      <c r="B77" s="2">
        <v>41801</v>
      </c>
      <c r="C77" s="7" t="s">
        <v>329</v>
      </c>
      <c r="D77" t="s">
        <v>903</v>
      </c>
      <c r="E77" t="s">
        <v>485</v>
      </c>
    </row>
    <row r="78" spans="1:7" x14ac:dyDescent="0.25">
      <c r="A78" s="11">
        <f t="shared" si="1"/>
        <v>1576</v>
      </c>
      <c r="B78" s="2">
        <v>41808</v>
      </c>
      <c r="C78" s="7" t="s">
        <v>333</v>
      </c>
      <c r="D78"/>
    </row>
    <row r="79" spans="1:7" x14ac:dyDescent="0.25">
      <c r="A79" s="11">
        <f t="shared" si="1"/>
        <v>1577</v>
      </c>
      <c r="B79" s="2">
        <v>41815</v>
      </c>
      <c r="C79" s="7" t="s">
        <v>309</v>
      </c>
      <c r="D79"/>
    </row>
    <row r="80" spans="1:7" x14ac:dyDescent="0.25">
      <c r="A80" s="11">
        <f t="shared" si="1"/>
        <v>1578</v>
      </c>
      <c r="B80" s="2">
        <v>41822</v>
      </c>
      <c r="C80" s="7" t="s">
        <v>304</v>
      </c>
      <c r="D80" t="s">
        <v>742</v>
      </c>
    </row>
    <row r="81" spans="1:5" x14ac:dyDescent="0.25">
      <c r="A81" s="11">
        <f t="shared" si="1"/>
        <v>1579</v>
      </c>
      <c r="B81" s="2">
        <v>41829</v>
      </c>
      <c r="C81" s="7" t="s">
        <v>1014</v>
      </c>
      <c r="D81"/>
    </row>
    <row r="82" spans="1:5" x14ac:dyDescent="0.25">
      <c r="A82" s="11">
        <f t="shared" si="1"/>
        <v>1580</v>
      </c>
      <c r="B82" s="2">
        <v>41836</v>
      </c>
      <c r="C82" s="7" t="s">
        <v>319</v>
      </c>
      <c r="D82" t="s">
        <v>816</v>
      </c>
      <c r="E82" t="s">
        <v>863</v>
      </c>
    </row>
    <row r="83" spans="1:5" x14ac:dyDescent="0.25">
      <c r="A83" s="11">
        <f t="shared" si="1"/>
        <v>1581</v>
      </c>
      <c r="B83" s="2">
        <v>41843</v>
      </c>
      <c r="C83" s="7" t="s">
        <v>353</v>
      </c>
      <c r="D83" t="s">
        <v>851</v>
      </c>
    </row>
    <row r="84" spans="1:5" x14ac:dyDescent="0.25">
      <c r="A84" s="11">
        <f t="shared" si="1"/>
        <v>1582</v>
      </c>
      <c r="B84" s="2">
        <v>41850</v>
      </c>
      <c r="C84" s="7" t="s">
        <v>354</v>
      </c>
      <c r="D84" t="s">
        <v>729</v>
      </c>
      <c r="E84" t="s">
        <v>946</v>
      </c>
    </row>
    <row r="85" spans="1:5" x14ac:dyDescent="0.25">
      <c r="A85" s="11">
        <f t="shared" si="1"/>
        <v>1583</v>
      </c>
      <c r="B85" s="2">
        <v>41857</v>
      </c>
      <c r="C85" s="7" t="s">
        <v>317</v>
      </c>
      <c r="D85"/>
    </row>
    <row r="86" spans="1:5" x14ac:dyDescent="0.25">
      <c r="A86" s="11">
        <f t="shared" si="1"/>
        <v>1584</v>
      </c>
      <c r="B86" s="2">
        <v>41864</v>
      </c>
      <c r="C86" s="7" t="s">
        <v>329</v>
      </c>
      <c r="D86"/>
    </row>
    <row r="87" spans="1:5" x14ac:dyDescent="0.25">
      <c r="A87" s="11">
        <f t="shared" si="1"/>
        <v>1585</v>
      </c>
      <c r="B87" s="2">
        <v>41871</v>
      </c>
      <c r="C87" s="7" t="s">
        <v>327</v>
      </c>
      <c r="D87"/>
    </row>
    <row r="88" spans="1:5" x14ac:dyDescent="0.25">
      <c r="A88" s="11">
        <f t="shared" si="1"/>
        <v>1586</v>
      </c>
      <c r="B88" s="2">
        <v>41878</v>
      </c>
      <c r="C88" s="7" t="s">
        <v>346</v>
      </c>
      <c r="D88" t="s">
        <v>806</v>
      </c>
      <c r="E88" t="s">
        <v>863</v>
      </c>
    </row>
    <row r="89" spans="1:5" x14ac:dyDescent="0.25">
      <c r="A89" s="11">
        <f t="shared" si="1"/>
        <v>1587</v>
      </c>
      <c r="B89" s="2">
        <v>41885</v>
      </c>
      <c r="C89" s="7" t="s">
        <v>333</v>
      </c>
      <c r="D89"/>
    </row>
    <row r="90" spans="1:5" x14ac:dyDescent="0.25">
      <c r="A90" s="11">
        <f t="shared" si="1"/>
        <v>1588</v>
      </c>
      <c r="B90" s="2">
        <v>41892</v>
      </c>
      <c r="C90" s="8" t="s">
        <v>355</v>
      </c>
      <c r="D90"/>
    </row>
    <row r="91" spans="1:5" x14ac:dyDescent="0.25">
      <c r="A91" s="11">
        <f t="shared" si="1"/>
        <v>1589</v>
      </c>
      <c r="B91" s="2">
        <v>41899</v>
      </c>
      <c r="C91" s="7" t="s">
        <v>305</v>
      </c>
      <c r="D91" t="s">
        <v>730</v>
      </c>
      <c r="E91" t="s">
        <v>947</v>
      </c>
    </row>
    <row r="92" spans="1:5" x14ac:dyDescent="0.25">
      <c r="A92" s="11">
        <f t="shared" si="1"/>
        <v>1590</v>
      </c>
      <c r="B92" s="2">
        <v>41906</v>
      </c>
      <c r="C92" s="7" t="s">
        <v>356</v>
      </c>
      <c r="D92"/>
    </row>
    <row r="93" spans="1:5" x14ac:dyDescent="0.25">
      <c r="A93" s="11">
        <f t="shared" si="1"/>
        <v>1591</v>
      </c>
      <c r="B93" s="2">
        <v>41913</v>
      </c>
      <c r="C93" s="7" t="s">
        <v>339</v>
      </c>
      <c r="D93" t="s">
        <v>937</v>
      </c>
    </row>
    <row r="94" spans="1:5" x14ac:dyDescent="0.25">
      <c r="A94" s="11">
        <f t="shared" si="1"/>
        <v>1592</v>
      </c>
      <c r="B94" s="2">
        <v>42285</v>
      </c>
      <c r="C94" s="7" t="s">
        <v>304</v>
      </c>
      <c r="D94" t="s">
        <v>742</v>
      </c>
    </row>
    <row r="95" spans="1:5" x14ac:dyDescent="0.25">
      <c r="A95" s="11">
        <f t="shared" si="1"/>
        <v>1593</v>
      </c>
      <c r="B95" s="2">
        <v>41927</v>
      </c>
      <c r="C95" s="7" t="s">
        <v>357</v>
      </c>
      <c r="D95"/>
    </row>
    <row r="96" spans="1:5" x14ac:dyDescent="0.25">
      <c r="A96" s="11">
        <f t="shared" si="1"/>
        <v>1594</v>
      </c>
      <c r="B96" s="2">
        <v>41934</v>
      </c>
      <c r="C96" s="7" t="s">
        <v>320</v>
      </c>
      <c r="D96" t="s">
        <v>677</v>
      </c>
      <c r="E96" t="s">
        <v>492</v>
      </c>
    </row>
    <row r="97" spans="1:5" x14ac:dyDescent="0.25">
      <c r="A97" s="11">
        <f t="shared" si="1"/>
        <v>1595</v>
      </c>
      <c r="B97" s="2">
        <v>41941</v>
      </c>
      <c r="C97" s="7" t="s">
        <v>352</v>
      </c>
      <c r="D97" t="s">
        <v>870</v>
      </c>
      <c r="E97" t="s">
        <v>599</v>
      </c>
    </row>
    <row r="98" spans="1:5" x14ac:dyDescent="0.25">
      <c r="A98" s="11">
        <f t="shared" si="1"/>
        <v>1596</v>
      </c>
      <c r="B98" s="2">
        <v>41948</v>
      </c>
      <c r="C98" s="7" t="s">
        <v>1014</v>
      </c>
      <c r="D98" t="s">
        <v>752</v>
      </c>
      <c r="E98" t="s">
        <v>947</v>
      </c>
    </row>
    <row r="99" spans="1:5" x14ac:dyDescent="0.25">
      <c r="A99" s="11">
        <f t="shared" si="1"/>
        <v>1597</v>
      </c>
      <c r="B99" s="2">
        <v>41955</v>
      </c>
      <c r="C99" s="7" t="s">
        <v>358</v>
      </c>
      <c r="D99" t="s">
        <v>863</v>
      </c>
    </row>
    <row r="100" spans="1:5" x14ac:dyDescent="0.25">
      <c r="A100" s="11">
        <f t="shared" si="1"/>
        <v>1598</v>
      </c>
      <c r="B100" s="2">
        <v>41962</v>
      </c>
      <c r="C100" s="7" t="s">
        <v>317</v>
      </c>
      <c r="D100"/>
    </row>
    <row r="101" spans="1:5" x14ac:dyDescent="0.25">
      <c r="A101" s="11">
        <f t="shared" si="1"/>
        <v>1599</v>
      </c>
      <c r="B101" s="2">
        <v>41969</v>
      </c>
      <c r="C101" s="7" t="s">
        <v>329</v>
      </c>
      <c r="D101"/>
    </row>
    <row r="102" spans="1:5" x14ac:dyDescent="0.25">
      <c r="A102" s="12">
        <v>1600</v>
      </c>
      <c r="B102" s="9">
        <v>41976</v>
      </c>
      <c r="C102" s="7" t="s">
        <v>324</v>
      </c>
      <c r="D102"/>
    </row>
    <row r="103" spans="1:5" x14ac:dyDescent="0.25">
      <c r="A103" s="11">
        <f t="shared" si="1"/>
        <v>1601</v>
      </c>
      <c r="B103" s="2">
        <v>41983</v>
      </c>
      <c r="C103" s="7" t="s">
        <v>326</v>
      </c>
      <c r="D103" t="s">
        <v>692</v>
      </c>
    </row>
    <row r="104" spans="1:5" x14ac:dyDescent="0.25">
      <c r="A104" s="11">
        <f t="shared" si="1"/>
        <v>1602</v>
      </c>
      <c r="B104" s="2">
        <v>41990</v>
      </c>
      <c r="C104" s="7" t="s">
        <v>305</v>
      </c>
      <c r="D104" t="s">
        <v>904</v>
      </c>
    </row>
    <row r="105" spans="1:5" x14ac:dyDescent="0.25">
      <c r="A105" s="11">
        <f>A106-1</f>
        <v>1603</v>
      </c>
      <c r="B105" s="2">
        <v>41997</v>
      </c>
      <c r="C105" s="7" t="s">
        <v>339</v>
      </c>
      <c r="D105" s="33" t="s">
        <v>966</v>
      </c>
    </row>
    <row r="106" spans="1:5" x14ac:dyDescent="0.25">
      <c r="A106" s="11">
        <v>1604</v>
      </c>
      <c r="B106" s="2">
        <v>42004</v>
      </c>
      <c r="C106" s="7" t="s">
        <v>320</v>
      </c>
      <c r="D106" t="s">
        <v>738</v>
      </c>
      <c r="E106" t="s">
        <v>772</v>
      </c>
    </row>
    <row r="107" spans="1:5" x14ac:dyDescent="0.25">
      <c r="B107"/>
      <c r="D107"/>
    </row>
    <row r="108" spans="1:5" x14ac:dyDescent="0.25">
      <c r="B108"/>
      <c r="D108"/>
    </row>
    <row r="109" spans="1:5" x14ac:dyDescent="0.25">
      <c r="B109"/>
      <c r="D109"/>
    </row>
    <row r="110" spans="1:5" x14ac:dyDescent="0.25">
      <c r="B110"/>
      <c r="D110"/>
    </row>
    <row r="111" spans="1:5" x14ac:dyDescent="0.25">
      <c r="B111"/>
      <c r="D111"/>
    </row>
    <row r="112" spans="1:5" x14ac:dyDescent="0.25">
      <c r="B112"/>
      <c r="D112"/>
    </row>
    <row r="113" spans="2:4" x14ac:dyDescent="0.25">
      <c r="B113"/>
      <c r="D113"/>
    </row>
    <row r="114" spans="2:4" x14ac:dyDescent="0.25">
      <c r="B114"/>
      <c r="D114"/>
    </row>
    <row r="115" spans="2:4" x14ac:dyDescent="0.25">
      <c r="B115"/>
      <c r="D115"/>
    </row>
    <row r="116" spans="2:4" x14ac:dyDescent="0.25">
      <c r="B116"/>
      <c r="D116"/>
    </row>
    <row r="117" spans="2:4" x14ac:dyDescent="0.25">
      <c r="B117"/>
      <c r="D117"/>
    </row>
    <row r="118" spans="2:4" x14ac:dyDescent="0.25">
      <c r="B118"/>
      <c r="D118"/>
    </row>
  </sheetData>
  <hyperlinks>
    <hyperlink ref="C8" r:id="rId1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0F00-000000000000}"/>
    <hyperlink ref="C9" r:id="rId2" display="https://maps.google.com/maps?q=Tusitala,+47+Buckstone+Avenue,+Edinburgh,+Edinburgh,+UK&amp;hl=en&amp;ll=55.905802,-3.207064&amp;spn=0.011475,0.02708&amp;sll=55.940741,-3.192558&amp;sspn=0.091716,0.216637&amp;oq=Tusitala&amp;hq=Tusitala,&amp;hnear=47+Buckstone+Ave,+Edinburgh,+City+of+Edin" xr:uid="{00000000-0004-0000-0F00-000001000000}"/>
    <hyperlink ref="C12" r:id="rId3" display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xr:uid="{00000000-0004-0000-0F00-000002000000}"/>
    <hyperlink ref="C14" r:id="rId4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0F00-000003000000}"/>
    <hyperlink ref="C10" r:id="rId5" display="https://maps.google.com/maps?q=The+Blue+Goose,+27+Lanark+Road,+Edinburgh,+Edinburgh,+UK&amp;hl=en&amp;ll=55.92342,-3.247962&amp;spn=0.005735,0.01354&amp;sll=55.941208,-3.205339&amp;sspn=0.091715,0.216637&amp;oq=The+Blue+&amp;hq=The+Blue+Goose,&amp;hnear=27+Lanark+Rd,+Edinburgh+EH14+1TG,+" xr:uid="{00000000-0004-0000-0F00-000004000000}"/>
    <hyperlink ref="C13" r:id="rId6" display="https://maps.google.com/maps?q=The+Grange+Club,+Portgower+Place,+Stockbridge&amp;hl=en&amp;ll=55.959723,-3.214853&amp;spn=0.002865,0.00677&amp;sll=55.941208,-3.205339&amp;sspn=0.091715,0.216637&amp;hq=The+Grange+Club,&amp;hnear=Portgower+Pl&amp;t=m&amp;z=17" xr:uid="{00000000-0004-0000-0F00-000005000000}"/>
    <hyperlink ref="C15" r:id="rId7" display="https://maps.google.com/maps?q=Riccarton+Arms,+Currie,+United+Kingdom&amp;hl=en&amp;ll=55.895216,-3.306541&amp;spn=0.011478,0.02708&amp;sll=55.941208,-3.205339&amp;sspn=0.091715,0.216637&amp;oq=The+Riccarton+Arms,+Currie&amp;hq=Riccarton+Arms,&amp;hnear=Currie,+City+of+Edinburgh,+United+" xr:uid="{00000000-0004-0000-0F00-000006000000}"/>
    <hyperlink ref="C17" r:id="rId8" display="https://maps.google.com/maps?q=Bert%E2%80%99s+Bar,+William+Street,+Edinburgh&amp;hl=en&amp;ie=UTF8&amp;ll=55.948335,-3.211527&amp;spn=0.005731,0.01354&amp;sll=55.895216,-3.306541&amp;sspn=0.011478,0.02708&amp;hq=bert's+bar&amp;hnear=William+St,+Edinburgh,+United+Kingdom&amp;t=m&amp;z=16" xr:uid="{00000000-0004-0000-0F00-000007000000}"/>
    <hyperlink ref="C11" r:id="rId9" display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xr:uid="{00000000-0004-0000-0F00-000008000000}"/>
    <hyperlink ref="C22" r:id="rId10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0F00-000009000000}"/>
    <hyperlink ref="C7" r:id="rId11" display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xr:uid="{00000000-0004-0000-0F00-00000A000000}"/>
    <hyperlink ref="C16" r:id="rId12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0F00-00000B000000}"/>
    <hyperlink ref="C18" r:id="rId13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0F00-00000C000000}"/>
    <hyperlink ref="C19" r:id="rId14" display="https://maps.google.com/maps?q=The+Colinton+Inn,+12-14+Bridge+Road,+Colinton+Village&amp;hl=en&amp;ll=55.907089,-3.256674&amp;spn=0.002869,0.00677&amp;sll=55.906939,-3.257446&amp;sspn=0.002869,0.00677&amp;hq=The+Colinton+Inn,+12-14+Bridge+Road,+Colinton+Village&amp;radius=15000&amp;t=m&amp;z" xr:uid="{00000000-0004-0000-0F00-00000D000000}"/>
    <hyperlink ref="C20" r:id="rId15" display="https://maps.google.com/maps?q=The+Centre+Court,+Colinton+Road&amp;hl=en&amp;ll=55.923071,-3.235066&amp;spn=0.005735,0.01354&amp;sll=55.923167,-3.238778&amp;sspn=0.01147,0.02708&amp;hq=The+Centre+Court,+Colinton+Road&amp;radius=15000&amp;t=m&amp;z=16" xr:uid="{00000000-0004-0000-0F00-00000E000000}"/>
    <hyperlink ref="C21" r:id="rId16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0F00-00000F000000}"/>
    <hyperlink ref="C28" r:id="rId17" display="The Mercat" xr:uid="{00000000-0004-0000-0F00-000010000000}"/>
    <hyperlink ref="C30" r:id="rId18" display="The Regent Bar, Montrose Terrace" xr:uid="{00000000-0004-0000-0F00-000011000000}"/>
    <hyperlink ref="C25" r:id="rId19" xr:uid="{00000000-0004-0000-0F00-000012000000}"/>
    <hyperlink ref="C33" r:id="rId20" xr:uid="{00000000-0004-0000-0F00-000013000000}"/>
    <hyperlink ref="C24" r:id="rId21" display="https://maps.google.com/maps?q=The+Antiquary+Bar,+St.+Stephens+Street&amp;hl=en&amp;ll=55.958558,-3.205712&amp;spn=0.005754,0.01354&amp;sll=55.971685,-3.192215&amp;sspn=0.092027,0.216637&amp;hq=The+Antiquary+Bar,+St.+Stephens+Street&amp;t=m&amp;z=16" xr:uid="{00000000-0004-0000-0F00-000014000000}"/>
    <hyperlink ref="C3" r:id="rId22" display="The Mercat" xr:uid="{00000000-0004-0000-0F00-000015000000}"/>
    <hyperlink ref="C23" r:id="rId23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0F00-000016000000}"/>
    <hyperlink ref="C4" r:id="rId24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0F00-000017000000}"/>
    <hyperlink ref="C6" r:id="rId25" xr:uid="{00000000-0004-0000-0F00-000018000000}"/>
    <hyperlink ref="C26" r:id="rId26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0F00-000019000000}"/>
    <hyperlink ref="C29" r:id="rId27" display="https://maps.google.com/maps?q=Robbie's+Bar,+367+Leith+Walk,+Edinburgh&amp;hl=en&amp;ll=55.963471,-3.178782&amp;spn=0.005753,0.01354&amp;sll=55.90549,-3.258283&amp;sspn=0.00581,0.01354&amp;hq=Robbie's+Bar,&amp;hnear=367+Leith+Walk,+Edinburgh+EH6+8SE,+United+Kingdom&amp;t=m&amp;z=16" xr:uid="{00000000-0004-0000-0F00-00001A000000}"/>
    <hyperlink ref="C31" r:id="rId28" display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xr:uid="{00000000-0004-0000-0F00-00001B000000}"/>
    <hyperlink ref="C32" r:id="rId29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0F00-00001C000000}"/>
    <hyperlink ref="C35" r:id="rId30" display="https://maps.google.com/maps?q=55.944394,-3.187816&amp;ll=55.944428,-3.187687&amp;spn=0.005804,0.01354&amp;num=1&amp;t=m&amp;z=16" xr:uid="{00000000-0004-0000-0F00-00001D000000}"/>
    <hyperlink ref="C37" r:id="rId31" display="The Starbank Inn" xr:uid="{00000000-0004-0000-0F00-00001E000000}"/>
    <hyperlink ref="C38" r:id="rId32" display="The Roseburn Bar" xr:uid="{00000000-0004-0000-0F00-00001F000000}"/>
    <hyperlink ref="C34" r:id="rId33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00000000-0004-0000-0F00-000020000000}"/>
    <hyperlink ref="C39" r:id="rId34" display="https://maps.google.com/maps?q=Tusitala,+Buckstone+Avenue,+Edinburgh,+United+Kingdom&amp;hl=en&amp;ll=55.906524,-3.205047&amp;spn=0.011523,0.02708&amp;sll=55.903529,-3.203437&amp;sspn=0.005762,0.01354&amp;oq=Tusitala&amp;t=m&amp;z=15" xr:uid="{00000000-0004-0000-0F00-000022000000}"/>
    <hyperlink ref="C40" r:id="rId35" display="https://maps.google.com/maps?q=The+Mercat+Bar+and+Restaurant,+West+Maitland+Street,+Edinburgh,+United+Kingdom&amp;hl=en&amp;ll=55.946977,-3.217095&amp;spn=0.002878,0.00677&amp;sll=55.941208,-3.205339&amp;sspn=0.0921,0.216637&amp;oq=The+Mercat&amp;hq=The+Mercat+Bar+and+Restaurant,&amp;hne" xr:uid="{00000000-0004-0000-0F00-000023000000}"/>
    <hyperlink ref="C41" r:id="rId36" display="https://maps.google.com/maps?q=The+Bridge+Inn,+Bridge+Road,+Colinton&amp;hl=en&amp;ll=55.90757,-3.256073&amp;spn=0.005761,0.01354&amp;sll=55.941208,-3.205339&amp;sspn=0.0921,0.216637&amp;t=m&amp;z=16" xr:uid="{00000000-0004-0000-0F00-000024000000}"/>
    <hyperlink ref="C42" r:id="rId37" display="https://maps.google.com/maps?q=Berts+Bar,+William+Street&amp;hl=en&amp;ll=55.949548,-3.212407&amp;spn=0.005755,0.01354&amp;sll=55.941208,-3.205339&amp;sspn=0.0921,0.216637&amp;hq=Berts+Bar,+William+Street&amp;t=m&amp;z=16" xr:uid="{00000000-0004-0000-0F00-000025000000}"/>
    <hyperlink ref="C43" r:id="rId38" display="https://maps.google.com/maps?q=The+Golf+Tavern,+Wrights'+Houses&amp;hl=en&amp;ll=55.939743,-3.204424&amp;spn=0.005756,0.01354&amp;sll=55.941208,-3.205339&amp;sspn=0.0921,0.216637&amp;hq=The+Golf+Tavern,+Wrights'+Houses&amp;t=m&amp;z=16" xr:uid="{00000000-0004-0000-0F00-000026000000}"/>
    <hyperlink ref="C44" r:id="rId39" display="https://maps.google.com/maps?q=The+Athletic+Arms(The+Diggers),+1-3+Angle+Park+Terrace&amp;hl=en&amp;ll=55.93901,-3.224187&amp;spn=0.002878,0.00677&amp;sll=55.941208,-3.205339&amp;sspn=0.0921,0.216637&amp;hq=The+Athletic+Arms(The+Diggers),+1-3+Angle+Park+Terrace&amp;t=m&amp;z=17" xr:uid="{00000000-0004-0000-0F00-000027000000}"/>
    <hyperlink ref="C52" r:id="rId40" display="https://maps.google.com/maps?q=Berts+Bar,+William+Street&amp;hl=en&amp;ll=55.949548,-3.212407&amp;spn=0.005755,0.01354&amp;sll=55.941208,-3.205339&amp;sspn=0.0921,0.216637&amp;hq=Berts+Bar,+William+Street&amp;t=m&amp;z=16" xr:uid="{00000000-0004-0000-0F00-000028000000}"/>
    <hyperlink ref="C48" r:id="rId41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0F00-000029000000}"/>
    <hyperlink ref="C45" r:id="rId42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0F00-00002A000000}"/>
    <hyperlink ref="C47" r:id="rId43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0F00-00002B000000}"/>
    <hyperlink ref="C49" r:id="rId44" xr:uid="{00000000-0004-0000-0F00-00002C000000}"/>
    <hyperlink ref="C50" r:id="rId45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0F00-00002D000000}"/>
    <hyperlink ref="C51" r:id="rId46" display="https://maps.google.com/maps?q=Winston%E2%80%99s+Lounge+Bar,+Kirk+Loan,+Corstorphine&amp;hl=en&amp;ie=UTF8&amp;ll=55.94348,-3.277102&amp;spn=0.011151,0.027251&amp;sll=55.925908,-3.24101&amp;sspn=0.011156,0.027251&amp;hq=Winston%E2%80%99s+Lounge+Bar,+Kirk+Loan,+Corstorphine&amp;t=m&amp;z=15" xr:uid="{00000000-0004-0000-0F00-00002E000000}"/>
    <hyperlink ref="C53" r:id="rId47" display="https://maps.google.com/maps?q=The+Standing+Order,+62-66+George+St,+Edinburgh,+Midlothian+EH2+2LR,+United+Kingdom&amp;hl=en&amp;ll=55.952708,-3.198642&amp;spn=0.002787,0.006813&amp;sll=55.941208,-3.205339&amp;sspn=0.089216,0.21801&amp;hq=The+Standing+Order,+62-66+George+St,+Edinb" xr:uid="{00000000-0004-0000-0F00-00002F000000}"/>
    <hyperlink ref="C54" r:id="rId48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0000000-0004-0000-0F00-000030000000}"/>
    <hyperlink ref="C55" r:id="rId49" display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xr:uid="{00000000-0004-0000-0F00-000031000000}"/>
    <hyperlink ref="C56" r:id="rId50" display="https://maps.google.com/maps?q=Tusitala,+47+Buckstone+Avenue,+Edinburgh,+Edinburgh,+UK&amp;hl=en&amp;ll=55.905802,-3.207064&amp;spn=0.011475,0.02708&amp;sll=55.940741,-3.192558&amp;sspn=0.091716,0.216637&amp;oq=Tusitala&amp;hq=Tusitala,&amp;hnear=47+Buckstone+Ave,+Edinburgh,+City+of+Edin" xr:uid="{00000000-0004-0000-0F00-000032000000}"/>
    <hyperlink ref="C58" r:id="rId51" xr:uid="{00000000-0004-0000-0F00-000033000000}"/>
    <hyperlink ref="C57" r:id="rId52" display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xr:uid="{00000000-0004-0000-0F00-000034000000}"/>
    <hyperlink ref="C2" r:id="rId53" display="https://maps.google.com/maps?q=Barony+Bar,+Broughton+Street,+Edinburgh,+United+Kingdom&amp;hl=en&amp;ll=55.95794,-3.188921&amp;spn=0.002865,0.00677&amp;sll=55.941208,-3.205339&amp;sspn=0.091715,0.216637&amp;oq=The+Barony+Bar&amp;hq=Barony+Bar,&amp;hnear=Broughton+St,+Edinburgh,+United+Ki" xr:uid="{00000000-0004-0000-0F00-000035000000}"/>
    <hyperlink ref="C59" r:id="rId54" display="The Roseburn Bar" xr:uid="{00000000-0004-0000-0F00-000036000000}"/>
    <hyperlink ref="C60" r:id="rId55" display="https://maps.google.com/maps?q=The+Centre+Court,+Colinton+Road&amp;hl=en&amp;ll=55.923071,-3.235066&amp;spn=0.005735,0.01354&amp;sll=55.923167,-3.238778&amp;sspn=0.01147,0.02708&amp;hq=The+Centre+Court,+Colinton+Road&amp;radius=15000&amp;t=m&amp;z=16" xr:uid="{00000000-0004-0000-0F00-000037000000}"/>
    <hyperlink ref="C61" r:id="rId56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00000000-0004-0000-0F00-000038000000}"/>
    <hyperlink ref="C63" r:id="rId57" display="https://maps.google.com/maps?q=Bert%E2%80%99s+Bar,+29-31+William+Street,+Edinburgh+UK&amp;hl=en&amp;ie=UTF8&amp;ll=55.949308,-3.211055&amp;spn=0.005575,0.013626&amp;sll=55.941208,-3.205339&amp;sspn=0.089216,0.21801&amp;hq=bert's+bar&amp;hnear=29-31+William+St,+Edinburgh+EH3+7NG,+United+K" xr:uid="{00000000-0004-0000-0F00-000039000000}"/>
    <hyperlink ref="C64" r:id="rId58" display="https://maps.google.com/maps?q=Ye+Olde+Inn,+Main+Street,+Davidsons+Mains,+Edinburgh,+United+Kingdom&amp;hl=en&amp;ll=55.965056,-3.272724&amp;spn=0.005573,0.013626&amp;sll=55.949308,-3.211055&amp;sspn=0.005575,0.013626&amp;oq=Ye+Olde+Inn,+Main+Street,+Davidsons+Mains&amp;hnear=Ye+Olde" xr:uid="{00000000-0004-0000-0F00-00003A000000}"/>
    <hyperlink ref="C65" r:id="rId59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0F00-00003B000000}"/>
    <hyperlink ref="C62" r:id="rId60" display="https://maps.google.com/maps?q=The+Royal+Dick,+1+Summerhall+Place,+Edinburgh,+United+Kingdom&amp;hl=en&amp;ll=55.939731,-3.182119&amp;spn=0.002824,0.006813&amp;sll=55.939587,-3.182409&amp;sspn=0.005648,0.013626&amp;oq=The+Royal+Dick,+1+Summerhall&amp;t=m&amp;z=17" xr:uid="{00000000-0004-0000-0F00-00003C000000}"/>
    <hyperlink ref="C67" r:id="rId61" display="https://maps.google.com/maps?q=Winstons+Lounge+Bar,+12+Kirk+Loan,+Corstorphine&amp;hl=en&amp;ll=55.941786,-3.279548&amp;spn=0.0056,0.013626&amp;sll=55.941208,-3.205339&amp;sspn=0.089601,0.21801&amp;t=m&amp;z=16" xr:uid="{00000000-0004-0000-0F00-00003D000000}"/>
    <hyperlink ref="C68" r:id="rId62" display="https://maps.google.com/maps?q=The+Braidburn+Inn&amp;hl=en&amp;ll=55.921231,-3.165264&amp;spn=0.005603,0.013626&amp;sll=55.941208,-3.205339&amp;sspn=0.089601,0.21801&amp;t=m&amp;z=16" xr:uid="{00000000-0004-0000-0F00-00003E000000}"/>
    <hyperlink ref="C69" r:id="rId63" display="https://maps.google.com/maps?q=Thomson's+Bar,+184-186+Morrison+Street,+Edinburgh,+United+Kingdom&amp;hl=en&amp;ie=UTF8&amp;ll=55.946376,-3.213201&amp;spn=0.005575,0.013626&amp;sll=55.941208,-3.205339&amp;sspn=0.089216,0.21801&amp;oq=Thomson%E2%80%99s+Bar+184-186+Morrison+Street&amp;t=m&amp;z" xr:uid="{00000000-0004-0000-0F00-00003F000000}"/>
    <hyperlink ref="C75" r:id="rId64" display="https://maps.google.com/maps?q=Spiers+Bar,+Bowhill+Terrace&amp;hl=en&amp;ll=55.970712,-3.207536&amp;spn=0.002786,0.006813&amp;sll=55.941208,-3.205339&amp;sspn=0.089216,0.21801&amp;t=m&amp;z=17" xr:uid="{00000000-0004-0000-0F00-000040000000}"/>
    <hyperlink ref="C76" r:id="rId65" display="https://maps.google.com/maps?q=The+Haymarket+Bar,+West+Maitland+Street,+Edinburgh,+United+Kingdom&amp;hl=en&amp;ll=55.946701,-3.216033&amp;spn=0.005599,0.013626&amp;sll=55.941208,-3.205339&amp;sspn=0.089601,0.21801&amp;oq=The+Haymarket+Bar+&amp;hq=The+Haymarket+Bar,&amp;hnear=W+Maitland+" xr:uid="{00000000-0004-0000-0F00-000041000000}"/>
    <hyperlink ref="C77" r:id="rId66" display="The Roseburn Bar" xr:uid="{00000000-0004-0000-0F00-000042000000}"/>
    <hyperlink ref="C79" r:id="rId67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0F00-000043000000}"/>
    <hyperlink ref="C73" r:id="rId68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0F00-000044000000}"/>
    <hyperlink ref="C74" r:id="rId69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0F00-000045000000}"/>
    <hyperlink ref="C70" r:id="rId70" xr:uid="{00000000-0004-0000-0F00-000046000000}"/>
    <hyperlink ref="C71" r:id="rId71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0000000-0004-0000-0F00-000047000000}"/>
    <hyperlink ref="C72" r:id="rId72" xr:uid="{00000000-0004-0000-0F00-000048000000}"/>
    <hyperlink ref="C88" r:id="rId73" display="https://maps.google.com/maps?q=Winstons+Lounge+Bar,+12+Kirk+Loan,+Corstorphine&amp;hl=en&amp;ll=55.941786,-3.279548&amp;spn=0.0056,0.013626&amp;sll=55.941208,-3.205339&amp;sspn=0.089601,0.21801&amp;t=m&amp;z=16" xr:uid="{00000000-0004-0000-0F00-000049000000}"/>
    <hyperlink ref="C101" r:id="rId74" display="The Roseburn Bar" xr:uid="{00000000-0004-0000-0F00-00004A000000}"/>
    <hyperlink ref="C93" r:id="rId75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0000000-0004-0000-0F00-00004B000000}"/>
    <hyperlink ref="C80" r:id="rId76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0F00-00004C000000}"/>
    <hyperlink ref="C81" r:id="rId77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0F00-00004D000000}"/>
    <hyperlink ref="C82" r:id="rId78" display="The Regent Bar, Montrose Terrace" xr:uid="{00000000-0004-0000-0F00-00004E000000}"/>
    <hyperlink ref="C85" r:id="rId79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0F00-00004F000000}"/>
    <hyperlink ref="C100" r:id="rId80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0F00-000050000000}"/>
    <hyperlink ref="C86" r:id="rId81" display="The Roseburn Bar" xr:uid="{00000000-0004-0000-0F00-000051000000}"/>
    <hyperlink ref="C87" r:id="rId82" display="https://maps.google.com/maps?q=55.944394,-3.187816&amp;ll=55.944428,-3.187687&amp;spn=0.005804,0.01354&amp;num=1&amp;t=m&amp;z=16" xr:uid="{00000000-0004-0000-0F00-000052000000}"/>
    <hyperlink ref="C89" r:id="rId83" display="https://maps.google.com/maps?q=The+Bridge+Inn,+Bridge+Road,+Colinton&amp;hl=en&amp;ll=55.90757,-3.256073&amp;spn=0.005761,0.01354&amp;sll=55.941208,-3.205339&amp;sspn=0.0921,0.216637&amp;t=m&amp;z=16" xr:uid="{00000000-0004-0000-0F00-000053000000}"/>
    <hyperlink ref="C91" r:id="rId84" display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xr:uid="{00000000-0004-0000-0F00-000054000000}"/>
    <hyperlink ref="C94" r:id="rId85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0F00-000055000000}"/>
    <hyperlink ref="C96" r:id="rId86" xr:uid="{00000000-0004-0000-0F00-000056000000}"/>
    <hyperlink ref="C97" r:id="rId87" display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xr:uid="{00000000-0004-0000-0F00-000057000000}"/>
    <hyperlink ref="C83" r:id="rId88" display="https://maps.google.com/maps?q=Shakespeares,+65+Lothian+Road,+Edinburgh,+United+Kingdom&amp;hl=en&amp;ll=55.94813,-3.205712&amp;spn=0.005575,0.013626&amp;sll=55.956426,-3.171304&amp;sspn=0.002787,0.006813&amp;oq=Shakespeares,+65+Lothian+Road&amp;hq=Shakespeares,&amp;hnear=65+Lothian+Rd,+" xr:uid="{00000000-0004-0000-0F00-000058000000}"/>
    <hyperlink ref="C84" r:id="rId89" display="https://maps.google.co.uk/maps?q=the+bailie+stockbridge&amp;hl=en&amp;ll=55.957375,-3.206656&amp;spn=0.002799,0.006813&amp;sll=55.941208,-3.205339&amp;sspn=0.089601,0.21801&amp;oq=The+Baillie,+Stockbridge&amp;t=m&amp;z=17" xr:uid="{00000000-0004-0000-0F00-000059000000}"/>
    <hyperlink ref="C90" r:id="rId90" display="https://maps.google.co.uk/maps?q=73+Gorgie+Road,+Edinburgh+EH11+2LA&amp;hl=en&amp;ll=55.938457,-3.227792&amp;spn=0.005576,0.013626&amp;sll=55.937255,-3.234959&amp;sspn=0.005625,0.013626&amp;oq=73+Gorgie+Road,+Edinburgh+EH11+2LA&amp;hnear=73+Gorgie+Rd,+Edinburgh+EH11+2LA,+United+Kingd" xr:uid="{00000000-0004-0000-0F00-00005A000000}"/>
    <hyperlink ref="C92" r:id="rId91" display="https://maps.google.co.uk/maps?q=The+Charwood+(formerly+the+Tusitala)+47+Bucktsone+Terrace,+Edinburgh,+EH10+6QJ+&amp;hl=en&amp;ll=55.905045,-3.206205&amp;spn=0.005605,0.013626&amp;sll=55.941208,-3.205339&amp;sspn=0.089601,0.21801&amp;hq=The+Charnwood+(formerly+the+Tusitala)+47+Bu" xr:uid="{00000000-0004-0000-0F00-00005B000000}"/>
    <hyperlink ref="C95" r:id="rId92" display="https://maps.google.co.uk/maps?q=The+Village,+16+South+Fort+Street,+Leith,+Edinburgh&amp;hl=en&amp;ll=55.974296,-3.182924&amp;spn=0.002798,0.006813&amp;sll=55.941208,-3.205339&amp;sspn=0.089601,0.21801&amp;oq=The+Village,16,+South+Fort+Street&amp;hnear=16+S+Fort+St,+Edinburgh,+Midlot" xr:uid="{00000000-0004-0000-0F00-00005C000000}"/>
    <hyperlink ref="C98" r:id="rId93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0F00-00005D000000}"/>
    <hyperlink ref="C99" r:id="rId94" display="https://maps.google.co.uk/maps?q=The+Golf+Tavern,+30-31+Wright%E2%80%99s+Houses,+Edinburgh&amp;hl=en&amp;ie=UTF8&amp;ll=55.939689,-3.202729&amp;spn=0.002788,0.006813&amp;sll=55.941208,-3.205339&amp;sspn=0.089216,0.21801&amp;oq=The+Golf+Tavern&amp;t=m&amp;z=17" xr:uid="{00000000-0004-0000-0F00-00005E000000}"/>
    <hyperlink ref="C102" r:id="rId95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0F00-00005F000000}"/>
    <hyperlink ref="C103" r:id="rId96" display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xr:uid="{00000000-0004-0000-0F00-000060000000}"/>
    <hyperlink ref="C104" r:id="rId97" display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xr:uid="{00000000-0004-0000-0F00-000061000000}"/>
    <hyperlink ref="C105" r:id="rId98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0000000-0004-0000-0F00-000062000000}"/>
    <hyperlink ref="C106" r:id="rId99" xr:uid="{00000000-0004-0000-0F00-000063000000}"/>
    <hyperlink ref="C66" r:id="rId100" display="https://maps.google.com/maps?q=The+Royal+Dick,+1+Summerhall+Place,+Edinburgh,+United+Kingdom&amp;hl=en&amp;ll=55.939731,-3.182119&amp;spn=0.002824,0.006813&amp;sll=55.939587,-3.182409&amp;sspn=0.005648,0.013626&amp;oq=The+Royal+Dick,+1+Summerhall&amp;t=m&amp;z=17" xr:uid="{00000000-0004-0000-0F00-000064000000}"/>
    <hyperlink ref="C78" r:id="rId101" display="https://maps.google.com/maps?q=The+Bridge+Inn,+Bridge+Road,+Colinton&amp;hl=en&amp;ll=55.90757,-3.256073&amp;spn=0.005761,0.01354&amp;sll=55.941208,-3.205339&amp;sspn=0.0921,0.216637&amp;t=m&amp;z=16" xr:uid="{00000000-0004-0000-0F00-000065000000}"/>
    <hyperlink ref="C36" r:id="rId102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C86BCDF9-F401-4D8F-ABF2-26A2E529C705}"/>
  </hyperlinks>
  <pageMargins left="0.7" right="0.7" top="0.75" bottom="0.75" header="0.3" footer="0.3"/>
  <pageSetup paperSize="9" orientation="portrait" horizontalDpi="4294967293" verticalDpi="0" r:id="rId103"/>
  <legacyDrawing r:id="rId10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05"/>
  <sheetViews>
    <sheetView topLeftCell="A38" workbookViewId="0">
      <selection activeCell="D23" sqref="D23"/>
    </sheetView>
  </sheetViews>
  <sheetFormatPr defaultRowHeight="15" x14ac:dyDescent="0.25"/>
  <cols>
    <col min="1" max="1" width="8.7109375" style="11" customWidth="1"/>
    <col min="2" max="2" width="10.7109375" bestFit="1" customWidth="1"/>
    <col min="3" max="3" width="48.5703125" customWidth="1"/>
    <col min="4" max="4" width="21.5703125" style="4" customWidth="1"/>
    <col min="5" max="5" width="20.42578125" customWidth="1"/>
    <col min="6" max="6" width="20.570312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30" t="s">
        <v>470</v>
      </c>
      <c r="E1" s="23" t="s">
        <v>484</v>
      </c>
      <c r="F1" s="23" t="s">
        <v>484</v>
      </c>
    </row>
    <row r="2" spans="1:6" x14ac:dyDescent="0.25">
      <c r="A2" s="11">
        <f t="shared" ref="A2:A65" si="0">A3-1</f>
        <v>1605</v>
      </c>
      <c r="B2" s="2">
        <v>42011</v>
      </c>
      <c r="C2" s="8" t="s">
        <v>355</v>
      </c>
      <c r="D2" t="s">
        <v>593</v>
      </c>
      <c r="E2" t="s">
        <v>485</v>
      </c>
    </row>
    <row r="3" spans="1:6" x14ac:dyDescent="0.25">
      <c r="A3" s="11">
        <f t="shared" si="0"/>
        <v>1606</v>
      </c>
      <c r="B3" s="2">
        <v>42018</v>
      </c>
      <c r="C3" s="7" t="s">
        <v>330</v>
      </c>
      <c r="D3" s="31" t="s">
        <v>863</v>
      </c>
    </row>
    <row r="4" spans="1:6" x14ac:dyDescent="0.25">
      <c r="A4" s="11">
        <f t="shared" si="0"/>
        <v>1607</v>
      </c>
      <c r="B4" s="2">
        <v>42025</v>
      </c>
      <c r="C4" s="7" t="s">
        <v>319</v>
      </c>
      <c r="D4" s="31" t="s">
        <v>816</v>
      </c>
    </row>
    <row r="5" spans="1:6" x14ac:dyDescent="0.25">
      <c r="A5" s="11">
        <f t="shared" si="0"/>
        <v>1608</v>
      </c>
      <c r="B5" s="2">
        <v>42032</v>
      </c>
      <c r="C5" t="s">
        <v>268</v>
      </c>
      <c r="D5" s="31" t="s">
        <v>704</v>
      </c>
    </row>
    <row r="6" spans="1:6" x14ac:dyDescent="0.25">
      <c r="A6" s="11">
        <f t="shared" si="0"/>
        <v>1609</v>
      </c>
      <c r="B6" s="2">
        <v>42039</v>
      </c>
      <c r="C6" s="7" t="s">
        <v>340</v>
      </c>
      <c r="D6" s="31" t="s">
        <v>752</v>
      </c>
      <c r="E6" t="s">
        <v>924</v>
      </c>
    </row>
    <row r="7" spans="1:6" x14ac:dyDescent="0.25">
      <c r="A7" s="11">
        <f t="shared" si="0"/>
        <v>1610</v>
      </c>
      <c r="B7" s="2">
        <v>42046</v>
      </c>
      <c r="C7" s="7" t="s">
        <v>304</v>
      </c>
      <c r="D7" s="31" t="s">
        <v>850</v>
      </c>
    </row>
    <row r="8" spans="1:6" x14ac:dyDescent="0.25">
      <c r="A8" s="11">
        <f t="shared" si="0"/>
        <v>1611</v>
      </c>
      <c r="B8" s="2">
        <v>42053</v>
      </c>
      <c r="C8" s="7" t="s">
        <v>1014</v>
      </c>
      <c r="D8" s="31" t="s">
        <v>948</v>
      </c>
    </row>
    <row r="9" spans="1:6" x14ac:dyDescent="0.25">
      <c r="A9" s="11">
        <f t="shared" si="0"/>
        <v>1612</v>
      </c>
      <c r="B9" s="2">
        <v>42060</v>
      </c>
      <c r="C9" s="7" t="s">
        <v>326</v>
      </c>
      <c r="D9" s="31" t="s">
        <v>729</v>
      </c>
    </row>
    <row r="10" spans="1:6" x14ac:dyDescent="0.25">
      <c r="A10" s="11">
        <f t="shared" si="0"/>
        <v>1613</v>
      </c>
      <c r="B10" s="2">
        <v>42067</v>
      </c>
      <c r="C10" s="7" t="s">
        <v>317</v>
      </c>
      <c r="D10" s="31" t="s">
        <v>742</v>
      </c>
    </row>
    <row r="11" spans="1:6" x14ac:dyDescent="0.25">
      <c r="A11" s="11">
        <f t="shared" si="0"/>
        <v>1614</v>
      </c>
      <c r="B11" s="2">
        <v>42074</v>
      </c>
      <c r="C11" s="7" t="s">
        <v>354</v>
      </c>
      <c r="D11" s="31" t="s">
        <v>924</v>
      </c>
    </row>
    <row r="12" spans="1:6" x14ac:dyDescent="0.25">
      <c r="A12" s="11">
        <f t="shared" si="0"/>
        <v>1615</v>
      </c>
      <c r="B12" s="2">
        <v>42081</v>
      </c>
      <c r="C12" s="7" t="s">
        <v>359</v>
      </c>
      <c r="D12" s="31" t="s">
        <v>949</v>
      </c>
    </row>
    <row r="13" spans="1:6" x14ac:dyDescent="0.25">
      <c r="A13" s="11">
        <f t="shared" si="0"/>
        <v>1616</v>
      </c>
      <c r="B13" s="2">
        <v>42088</v>
      </c>
      <c r="C13" s="7" t="s">
        <v>307</v>
      </c>
      <c r="D13" s="31" t="s">
        <v>926</v>
      </c>
    </row>
    <row r="14" spans="1:6" x14ac:dyDescent="0.25">
      <c r="A14" s="11">
        <f t="shared" si="0"/>
        <v>1617</v>
      </c>
      <c r="B14" s="17">
        <v>42095</v>
      </c>
      <c r="C14" s="7" t="s">
        <v>362</v>
      </c>
      <c r="D14" s="4" t="s">
        <v>623</v>
      </c>
      <c r="E14" t="s">
        <v>895</v>
      </c>
    </row>
    <row r="15" spans="1:6" x14ac:dyDescent="0.25">
      <c r="A15" s="11">
        <f t="shared" si="0"/>
        <v>1618</v>
      </c>
      <c r="B15" s="17">
        <v>42102</v>
      </c>
      <c r="C15" s="7" t="s">
        <v>346</v>
      </c>
      <c r="D15" s="4" t="s">
        <v>842</v>
      </c>
      <c r="E15" t="s">
        <v>857</v>
      </c>
    </row>
    <row r="16" spans="1:6" x14ac:dyDescent="0.25">
      <c r="A16" s="11">
        <f t="shared" si="0"/>
        <v>1619</v>
      </c>
      <c r="B16" s="17">
        <v>42109</v>
      </c>
      <c r="C16" s="7" t="s">
        <v>1014</v>
      </c>
      <c r="D16" s="4" t="s">
        <v>625</v>
      </c>
      <c r="E16" t="s">
        <v>492</v>
      </c>
    </row>
    <row r="17" spans="1:5" x14ac:dyDescent="0.25">
      <c r="A17" s="11">
        <f t="shared" si="0"/>
        <v>1620</v>
      </c>
      <c r="B17" s="17">
        <v>42116</v>
      </c>
      <c r="C17" s="7" t="s">
        <v>363</v>
      </c>
      <c r="D17" s="4" t="s">
        <v>747</v>
      </c>
      <c r="E17" t="s">
        <v>950</v>
      </c>
    </row>
    <row r="18" spans="1:5" x14ac:dyDescent="0.25">
      <c r="A18" s="11">
        <f t="shared" si="0"/>
        <v>1621</v>
      </c>
      <c r="B18" s="17">
        <v>42123</v>
      </c>
      <c r="C18" s="7" t="s">
        <v>360</v>
      </c>
      <c r="D18" s="4" t="s">
        <v>816</v>
      </c>
    </row>
    <row r="19" spans="1:5" x14ac:dyDescent="0.25">
      <c r="A19" s="11">
        <f t="shared" si="0"/>
        <v>1622</v>
      </c>
      <c r="B19" s="17">
        <v>42130</v>
      </c>
      <c r="C19" s="7" t="s">
        <v>361</v>
      </c>
      <c r="D19" s="4" t="s">
        <v>518</v>
      </c>
      <c r="E19" t="s">
        <v>883</v>
      </c>
    </row>
    <row r="20" spans="1:5" x14ac:dyDescent="0.25">
      <c r="A20" s="11">
        <f t="shared" si="0"/>
        <v>1623</v>
      </c>
      <c r="B20" s="17">
        <v>42137</v>
      </c>
      <c r="C20" s="7" t="s">
        <v>323</v>
      </c>
      <c r="D20" s="4" t="s">
        <v>729</v>
      </c>
    </row>
    <row r="21" spans="1:5" x14ac:dyDescent="0.25">
      <c r="A21" s="11">
        <f t="shared" si="0"/>
        <v>1624</v>
      </c>
      <c r="B21" s="17">
        <v>42144</v>
      </c>
      <c r="C21" s="7" t="s">
        <v>376</v>
      </c>
      <c r="D21" s="4" t="s">
        <v>951</v>
      </c>
    </row>
    <row r="22" spans="1:5" x14ac:dyDescent="0.25">
      <c r="A22" s="11">
        <f t="shared" si="0"/>
        <v>1625</v>
      </c>
      <c r="B22" s="17">
        <v>42151</v>
      </c>
      <c r="C22" s="7" t="s">
        <v>317</v>
      </c>
      <c r="D22" s="4" t="s">
        <v>820</v>
      </c>
      <c r="E22" t="s">
        <v>475</v>
      </c>
    </row>
    <row r="23" spans="1:5" x14ac:dyDescent="0.25">
      <c r="A23" s="11">
        <f t="shared" si="0"/>
        <v>1626</v>
      </c>
      <c r="B23" s="17">
        <v>42158</v>
      </c>
      <c r="C23" s="7" t="s">
        <v>329</v>
      </c>
      <c r="D23" t="s">
        <v>543</v>
      </c>
    </row>
    <row r="24" spans="1:5" x14ac:dyDescent="0.25">
      <c r="A24" s="11">
        <f t="shared" si="0"/>
        <v>1627</v>
      </c>
      <c r="B24" s="17">
        <v>42165</v>
      </c>
      <c r="C24" s="7" t="s">
        <v>377</v>
      </c>
      <c r="D24"/>
    </row>
    <row r="25" spans="1:5" x14ac:dyDescent="0.25">
      <c r="A25" s="11">
        <f t="shared" si="0"/>
        <v>1628</v>
      </c>
      <c r="B25" s="17">
        <v>42172</v>
      </c>
      <c r="C25" s="7" t="s">
        <v>334</v>
      </c>
      <c r="D25" s="4" t="s">
        <v>692</v>
      </c>
      <c r="E25" t="s">
        <v>806</v>
      </c>
    </row>
    <row r="26" spans="1:5" x14ac:dyDescent="0.25">
      <c r="A26" s="11">
        <f t="shared" si="0"/>
        <v>1629</v>
      </c>
      <c r="B26" s="17">
        <v>42179</v>
      </c>
      <c r="C26" s="7" t="s">
        <v>317</v>
      </c>
      <c r="D26" s="4" t="s">
        <v>520</v>
      </c>
    </row>
    <row r="27" spans="1:5" x14ac:dyDescent="0.25">
      <c r="A27" s="11">
        <f t="shared" si="0"/>
        <v>1630</v>
      </c>
      <c r="B27" s="17">
        <v>42186</v>
      </c>
      <c r="C27" s="7" t="s">
        <v>356</v>
      </c>
      <c r="D27" s="4" t="s">
        <v>752</v>
      </c>
      <c r="E27" t="s">
        <v>943</v>
      </c>
    </row>
    <row r="28" spans="1:5" x14ac:dyDescent="0.25">
      <c r="A28" s="11">
        <f t="shared" si="0"/>
        <v>1631</v>
      </c>
      <c r="B28" s="17">
        <v>42193</v>
      </c>
      <c r="C28" s="7" t="s">
        <v>358</v>
      </c>
      <c r="D28" s="4" t="s">
        <v>952</v>
      </c>
      <c r="E28" t="s">
        <v>948</v>
      </c>
    </row>
    <row r="29" spans="1:5" x14ac:dyDescent="0.25">
      <c r="A29" s="11">
        <f t="shared" si="0"/>
        <v>1632</v>
      </c>
      <c r="B29" s="17">
        <v>42200</v>
      </c>
      <c r="C29" s="7" t="s">
        <v>1014</v>
      </c>
      <c r="D29" s="4" t="s">
        <v>948</v>
      </c>
    </row>
    <row r="30" spans="1:5" x14ac:dyDescent="0.25">
      <c r="A30" s="11">
        <f t="shared" si="0"/>
        <v>1633</v>
      </c>
      <c r="B30" s="17">
        <v>42207</v>
      </c>
      <c r="C30" s="7" t="s">
        <v>364</v>
      </c>
      <c r="D30" s="4" t="s">
        <v>953</v>
      </c>
      <c r="E30" t="s">
        <v>729</v>
      </c>
    </row>
    <row r="31" spans="1:5" x14ac:dyDescent="0.25">
      <c r="A31" s="11">
        <f t="shared" si="0"/>
        <v>1634</v>
      </c>
      <c r="B31" s="17">
        <v>42214</v>
      </c>
      <c r="C31" s="7" t="s">
        <v>365</v>
      </c>
      <c r="D31" s="4" t="s">
        <v>742</v>
      </c>
    </row>
    <row r="32" spans="1:5" x14ac:dyDescent="0.25">
      <c r="A32" s="11">
        <f t="shared" si="0"/>
        <v>1635</v>
      </c>
      <c r="B32" s="17">
        <v>42221</v>
      </c>
      <c r="C32" s="7" t="s">
        <v>333</v>
      </c>
      <c r="D32" s="4" t="s">
        <v>595</v>
      </c>
      <c r="E32" t="s">
        <v>803</v>
      </c>
    </row>
    <row r="33" spans="1:6" x14ac:dyDescent="0.25">
      <c r="A33" s="11">
        <f t="shared" si="0"/>
        <v>1636</v>
      </c>
      <c r="B33" s="17">
        <v>42228</v>
      </c>
      <c r="C33" s="7" t="s">
        <v>366</v>
      </c>
      <c r="D33" s="4" t="s">
        <v>864</v>
      </c>
      <c r="E33" t="s">
        <v>850</v>
      </c>
    </row>
    <row r="34" spans="1:6" x14ac:dyDescent="0.25">
      <c r="A34" s="11">
        <f t="shared" si="0"/>
        <v>1637</v>
      </c>
      <c r="B34" s="17">
        <v>42235</v>
      </c>
      <c r="C34" s="7" t="s">
        <v>304</v>
      </c>
      <c r="D34" s="4" t="s">
        <v>769</v>
      </c>
      <c r="E34" t="s">
        <v>478</v>
      </c>
    </row>
    <row r="35" spans="1:6" x14ac:dyDescent="0.25">
      <c r="A35" s="11">
        <f t="shared" si="0"/>
        <v>1638</v>
      </c>
      <c r="B35" s="17">
        <v>42242</v>
      </c>
      <c r="C35" s="7" t="s">
        <v>320</v>
      </c>
      <c r="D35" s="4" t="s">
        <v>937</v>
      </c>
      <c r="E35" t="s">
        <v>954</v>
      </c>
    </row>
    <row r="36" spans="1:6" x14ac:dyDescent="0.25">
      <c r="A36" s="11">
        <f t="shared" si="0"/>
        <v>1639</v>
      </c>
      <c r="B36" s="17">
        <v>42249</v>
      </c>
      <c r="C36" s="7" t="s">
        <v>339</v>
      </c>
      <c r="D36" s="4" t="s">
        <v>603</v>
      </c>
    </row>
    <row r="37" spans="1:6" x14ac:dyDescent="0.25">
      <c r="A37" s="11">
        <f t="shared" si="0"/>
        <v>1640</v>
      </c>
      <c r="B37" s="17">
        <v>42256</v>
      </c>
      <c r="C37" s="7" t="s">
        <v>309</v>
      </c>
      <c r="D37" s="4" t="s">
        <v>599</v>
      </c>
      <c r="E37" t="s">
        <v>803</v>
      </c>
    </row>
    <row r="38" spans="1:6" x14ac:dyDescent="0.25">
      <c r="A38" s="11">
        <f t="shared" si="0"/>
        <v>1641</v>
      </c>
      <c r="B38" s="17">
        <v>42263</v>
      </c>
      <c r="C38" s="7" t="s">
        <v>329</v>
      </c>
      <c r="D38" s="4" t="s">
        <v>903</v>
      </c>
      <c r="E38" t="s">
        <v>485</v>
      </c>
    </row>
    <row r="39" spans="1:6" x14ac:dyDescent="0.25">
      <c r="A39" s="11">
        <f t="shared" si="0"/>
        <v>1642</v>
      </c>
      <c r="B39" s="17">
        <v>42270</v>
      </c>
      <c r="C39" s="7" t="s">
        <v>307</v>
      </c>
      <c r="D39" s="4" t="s">
        <v>948</v>
      </c>
    </row>
    <row r="40" spans="1:6" x14ac:dyDescent="0.25">
      <c r="A40" s="11">
        <f t="shared" si="0"/>
        <v>1643</v>
      </c>
      <c r="B40" s="17">
        <v>42277</v>
      </c>
      <c r="C40" s="7" t="s">
        <v>1014</v>
      </c>
      <c r="D40" s="4" t="s">
        <v>519</v>
      </c>
      <c r="E40" t="s">
        <v>725</v>
      </c>
    </row>
    <row r="41" spans="1:6" x14ac:dyDescent="0.25">
      <c r="A41" s="11">
        <f t="shared" si="0"/>
        <v>1644</v>
      </c>
      <c r="B41" s="17">
        <v>42284</v>
      </c>
      <c r="C41" s="7" t="s">
        <v>350</v>
      </c>
      <c r="D41" s="4" t="s">
        <v>847</v>
      </c>
      <c r="E41" t="s">
        <v>955</v>
      </c>
      <c r="F41" t="s">
        <v>899</v>
      </c>
    </row>
    <row r="42" spans="1:6" x14ac:dyDescent="0.25">
      <c r="A42" s="11">
        <f t="shared" si="0"/>
        <v>1645</v>
      </c>
      <c r="B42" s="17">
        <v>42291</v>
      </c>
      <c r="C42" s="7" t="s">
        <v>334</v>
      </c>
      <c r="D42" s="4" t="s">
        <v>905</v>
      </c>
    </row>
    <row r="43" spans="1:6" x14ac:dyDescent="0.25">
      <c r="A43" s="11">
        <f t="shared" si="0"/>
        <v>1646</v>
      </c>
      <c r="B43" s="17">
        <v>42298</v>
      </c>
      <c r="C43" s="7" t="s">
        <v>352</v>
      </c>
      <c r="D43" s="4" t="s">
        <v>625</v>
      </c>
      <c r="E43" t="s">
        <v>492</v>
      </c>
    </row>
    <row r="44" spans="1:6" x14ac:dyDescent="0.25">
      <c r="A44" s="11">
        <f t="shared" si="0"/>
        <v>1647</v>
      </c>
      <c r="B44" s="17">
        <v>42305</v>
      </c>
      <c r="C44" s="7" t="s">
        <v>324</v>
      </c>
      <c r="D44" s="4" t="s">
        <v>692</v>
      </c>
      <c r="E44" t="s">
        <v>806</v>
      </c>
    </row>
    <row r="45" spans="1:6" x14ac:dyDescent="0.25">
      <c r="A45" s="11">
        <f t="shared" si="0"/>
        <v>1648</v>
      </c>
      <c r="B45" s="17">
        <v>42312</v>
      </c>
      <c r="C45" s="7" t="s">
        <v>367</v>
      </c>
      <c r="D45" s="4" t="s">
        <v>948</v>
      </c>
    </row>
    <row r="46" spans="1:6" x14ac:dyDescent="0.25">
      <c r="A46" s="11">
        <f t="shared" si="0"/>
        <v>1649</v>
      </c>
      <c r="B46" s="17">
        <v>42319</v>
      </c>
      <c r="C46" s="7" t="s">
        <v>320</v>
      </c>
      <c r="D46" s="4" t="s">
        <v>738</v>
      </c>
      <c r="E46" t="s">
        <v>772</v>
      </c>
    </row>
    <row r="47" spans="1:6" x14ac:dyDescent="0.25">
      <c r="A47" s="18">
        <v>1650</v>
      </c>
      <c r="B47" s="19">
        <v>42326</v>
      </c>
      <c r="C47" s="7" t="s">
        <v>317</v>
      </c>
      <c r="D47" s="32" t="s">
        <v>820</v>
      </c>
    </row>
    <row r="48" spans="1:6" x14ac:dyDescent="0.25">
      <c r="A48" s="11">
        <f t="shared" si="0"/>
        <v>1651</v>
      </c>
      <c r="B48" s="17">
        <v>42333</v>
      </c>
      <c r="C48" s="7" t="s">
        <v>340</v>
      </c>
      <c r="D48" s="4" t="s">
        <v>863</v>
      </c>
    </row>
    <row r="49" spans="1:5" x14ac:dyDescent="0.25">
      <c r="A49" s="11">
        <f t="shared" si="0"/>
        <v>1652</v>
      </c>
      <c r="B49" s="17">
        <v>42340</v>
      </c>
      <c r="C49" s="7" t="s">
        <v>359</v>
      </c>
      <c r="D49" s="4" t="s">
        <v>937</v>
      </c>
      <c r="E49" t="s">
        <v>954</v>
      </c>
    </row>
    <row r="50" spans="1:5" x14ac:dyDescent="0.25">
      <c r="A50" s="11">
        <f t="shared" si="0"/>
        <v>1653</v>
      </c>
      <c r="B50" s="17">
        <v>42347</v>
      </c>
      <c r="C50" s="7" t="s">
        <v>361</v>
      </c>
      <c r="D50" s="4" t="s">
        <v>518</v>
      </c>
      <c r="E50" t="s">
        <v>899</v>
      </c>
    </row>
    <row r="51" spans="1:5" x14ac:dyDescent="0.25">
      <c r="A51" s="11">
        <f t="shared" si="0"/>
        <v>1654</v>
      </c>
      <c r="B51" s="17">
        <v>42354</v>
      </c>
      <c r="C51" s="7" t="s">
        <v>333</v>
      </c>
      <c r="D51" s="4" t="s">
        <v>599</v>
      </c>
      <c r="E51" t="s">
        <v>595</v>
      </c>
    </row>
    <row r="52" spans="1:5" x14ac:dyDescent="0.25">
      <c r="A52" s="11">
        <f t="shared" si="0"/>
        <v>1655</v>
      </c>
      <c r="B52" s="17">
        <v>42361</v>
      </c>
      <c r="C52" s="7" t="s">
        <v>368</v>
      </c>
      <c r="D52" s="4" t="s">
        <v>664</v>
      </c>
      <c r="E52" t="s">
        <v>520</v>
      </c>
    </row>
    <row r="53" spans="1:5" x14ac:dyDescent="0.25">
      <c r="A53" s="11">
        <f t="shared" si="0"/>
        <v>1656</v>
      </c>
      <c r="B53" s="17">
        <v>42368</v>
      </c>
      <c r="C53" s="7" t="s">
        <v>369</v>
      </c>
      <c r="D53" s="4" t="s">
        <v>847</v>
      </c>
      <c r="E53" t="s">
        <v>955</v>
      </c>
    </row>
    <row r="54" spans="1:5" x14ac:dyDescent="0.25">
      <c r="A54" s="11">
        <f t="shared" si="0"/>
        <v>1657</v>
      </c>
      <c r="B54" s="17">
        <v>42375</v>
      </c>
      <c r="C54" s="7" t="s">
        <v>371</v>
      </c>
      <c r="D54" s="4" t="s">
        <v>623</v>
      </c>
      <c r="E54" t="s">
        <v>948</v>
      </c>
    </row>
    <row r="55" spans="1:5" x14ac:dyDescent="0.25">
      <c r="A55" s="11">
        <f t="shared" si="0"/>
        <v>1658</v>
      </c>
      <c r="B55" s="17">
        <v>42382</v>
      </c>
      <c r="C55" s="7" t="s">
        <v>323</v>
      </c>
      <c r="D55" s="4" t="s">
        <v>729</v>
      </c>
    </row>
    <row r="56" spans="1:5" x14ac:dyDescent="0.25">
      <c r="A56" s="11">
        <f t="shared" si="0"/>
        <v>1659</v>
      </c>
      <c r="B56" s="17">
        <v>42389</v>
      </c>
      <c r="C56" s="7" t="s">
        <v>370</v>
      </c>
      <c r="D56" s="4" t="s">
        <v>593</v>
      </c>
      <c r="E56" t="s">
        <v>948</v>
      </c>
    </row>
    <row r="57" spans="1:5" x14ac:dyDescent="0.25">
      <c r="A57" s="11">
        <f t="shared" si="0"/>
        <v>1660</v>
      </c>
      <c r="B57" s="17">
        <v>42396</v>
      </c>
      <c r="C57" s="7" t="s">
        <v>372</v>
      </c>
      <c r="D57" s="4" t="s">
        <v>924</v>
      </c>
      <c r="E57" t="s">
        <v>948</v>
      </c>
    </row>
    <row r="58" spans="1:5" x14ac:dyDescent="0.25">
      <c r="A58" s="11">
        <f t="shared" si="0"/>
        <v>1661</v>
      </c>
      <c r="B58" s="17">
        <v>42403</v>
      </c>
      <c r="C58" s="7" t="s">
        <v>309</v>
      </c>
      <c r="D58" s="4" t="s">
        <v>951</v>
      </c>
      <c r="E58" t="s">
        <v>953</v>
      </c>
    </row>
    <row r="59" spans="1:5" x14ac:dyDescent="0.25">
      <c r="A59" s="11">
        <f t="shared" si="0"/>
        <v>1662</v>
      </c>
      <c r="B59" s="17">
        <v>42410</v>
      </c>
      <c r="C59" s="7" t="s">
        <v>1014</v>
      </c>
      <c r="D59" s="4" t="s">
        <v>769</v>
      </c>
      <c r="E59" t="s">
        <v>478</v>
      </c>
    </row>
    <row r="60" spans="1:5" x14ac:dyDescent="0.25">
      <c r="A60" s="11">
        <f t="shared" si="0"/>
        <v>1663</v>
      </c>
      <c r="B60" s="17">
        <v>42417</v>
      </c>
      <c r="C60" s="7" t="s">
        <v>370</v>
      </c>
      <c r="D60" s="4" t="s">
        <v>851</v>
      </c>
    </row>
    <row r="61" spans="1:5" x14ac:dyDescent="0.25">
      <c r="A61" s="11">
        <f t="shared" si="0"/>
        <v>1664</v>
      </c>
      <c r="B61" s="17">
        <v>42453</v>
      </c>
      <c r="C61" s="7" t="s">
        <v>307</v>
      </c>
      <c r="D61" s="4" t="s">
        <v>948</v>
      </c>
      <c r="E61" t="s">
        <v>956</v>
      </c>
    </row>
    <row r="62" spans="1:5" x14ac:dyDescent="0.25">
      <c r="A62" s="11">
        <f t="shared" si="0"/>
        <v>1665</v>
      </c>
      <c r="B62" s="17">
        <v>42431</v>
      </c>
      <c r="C62" s="7" t="s">
        <v>317</v>
      </c>
      <c r="D62" s="4" t="s">
        <v>957</v>
      </c>
      <c r="E62" t="s">
        <v>742</v>
      </c>
    </row>
    <row r="63" spans="1:5" x14ac:dyDescent="0.25">
      <c r="A63" s="11">
        <f t="shared" si="0"/>
        <v>1666</v>
      </c>
      <c r="B63" s="17">
        <v>42438</v>
      </c>
      <c r="C63" s="7" t="s">
        <v>373</v>
      </c>
      <c r="D63" s="4" t="s">
        <v>771</v>
      </c>
      <c r="E63" t="s">
        <v>710</v>
      </c>
    </row>
    <row r="64" spans="1:5" x14ac:dyDescent="0.25">
      <c r="A64" s="11">
        <f t="shared" si="0"/>
        <v>1667</v>
      </c>
      <c r="B64" s="17">
        <v>42445</v>
      </c>
      <c r="C64" s="7" t="s">
        <v>324</v>
      </c>
      <c r="D64" s="4" t="s">
        <v>694</v>
      </c>
    </row>
    <row r="65" spans="1:6" x14ac:dyDescent="0.25">
      <c r="A65" s="11">
        <f t="shared" si="0"/>
        <v>1668</v>
      </c>
      <c r="B65" s="17">
        <v>42452</v>
      </c>
      <c r="C65" s="7" t="s">
        <v>329</v>
      </c>
      <c r="D65" s="4" t="s">
        <v>903</v>
      </c>
      <c r="E65" t="s">
        <v>485</v>
      </c>
    </row>
    <row r="66" spans="1:6" x14ac:dyDescent="0.25">
      <c r="A66" s="11">
        <f t="shared" ref="A66:A103" si="1">A67-1</f>
        <v>1669</v>
      </c>
      <c r="B66" s="17">
        <v>42459</v>
      </c>
      <c r="C66" s="7" t="s">
        <v>374</v>
      </c>
      <c r="D66" s="4" t="s">
        <v>625</v>
      </c>
      <c r="E66" t="s">
        <v>492</v>
      </c>
    </row>
    <row r="67" spans="1:6" x14ac:dyDescent="0.25">
      <c r="A67" s="11">
        <f t="shared" si="1"/>
        <v>1670</v>
      </c>
      <c r="B67" s="17">
        <v>42466</v>
      </c>
      <c r="C67" s="7" t="s">
        <v>370</v>
      </c>
      <c r="D67" s="4" t="s">
        <v>507</v>
      </c>
      <c r="E67" t="s">
        <v>937</v>
      </c>
    </row>
    <row r="68" spans="1:6" x14ac:dyDescent="0.25">
      <c r="A68" s="11">
        <f t="shared" si="1"/>
        <v>1671</v>
      </c>
      <c r="B68" s="17">
        <v>42473</v>
      </c>
      <c r="C68" s="7" t="s">
        <v>375</v>
      </c>
      <c r="D68" s="4" t="s">
        <v>816</v>
      </c>
      <c r="E68" t="s">
        <v>886</v>
      </c>
    </row>
    <row r="69" spans="1:6" x14ac:dyDescent="0.25">
      <c r="A69" s="11">
        <f t="shared" si="1"/>
        <v>1672</v>
      </c>
      <c r="B69" s="17">
        <v>42480</v>
      </c>
      <c r="C69" s="7" t="s">
        <v>350</v>
      </c>
      <c r="D69" s="4" t="s">
        <v>837</v>
      </c>
      <c r="E69" t="s">
        <v>532</v>
      </c>
      <c r="F69" t="s">
        <v>821</v>
      </c>
    </row>
    <row r="70" spans="1:6" x14ac:dyDescent="0.25">
      <c r="A70" s="11">
        <f t="shared" si="1"/>
        <v>1673</v>
      </c>
      <c r="B70" s="17">
        <v>42487</v>
      </c>
      <c r="C70" s="7" t="s">
        <v>337</v>
      </c>
      <c r="D70" s="4" t="s">
        <v>871</v>
      </c>
    </row>
    <row r="71" spans="1:6" x14ac:dyDescent="0.25">
      <c r="A71" s="11">
        <f t="shared" si="1"/>
        <v>1674</v>
      </c>
      <c r="B71" s="17">
        <v>42494</v>
      </c>
      <c r="C71" s="7" t="s">
        <v>371</v>
      </c>
      <c r="D71" s="4" t="s">
        <v>956</v>
      </c>
      <c r="E71" t="s">
        <v>948</v>
      </c>
    </row>
    <row r="72" spans="1:6" x14ac:dyDescent="0.25">
      <c r="A72" s="11">
        <f t="shared" si="1"/>
        <v>1675</v>
      </c>
      <c r="B72" s="17">
        <v>42501</v>
      </c>
      <c r="C72" s="7" t="s">
        <v>319</v>
      </c>
      <c r="D72" s="4" t="s">
        <v>922</v>
      </c>
      <c r="E72" t="s">
        <v>958</v>
      </c>
    </row>
    <row r="73" spans="1:6" x14ac:dyDescent="0.25">
      <c r="A73" s="11">
        <f t="shared" si="1"/>
        <v>1676</v>
      </c>
      <c r="B73" s="17">
        <v>42508</v>
      </c>
      <c r="C73" s="7" t="s">
        <v>330</v>
      </c>
      <c r="D73" s="4" t="s">
        <v>863</v>
      </c>
    </row>
    <row r="74" spans="1:6" x14ac:dyDescent="0.25">
      <c r="A74" s="11">
        <f t="shared" si="1"/>
        <v>1677</v>
      </c>
      <c r="B74" s="17">
        <v>42515</v>
      </c>
      <c r="C74" s="7" t="s">
        <v>370</v>
      </c>
      <c r="D74" s="4" t="s">
        <v>729</v>
      </c>
    </row>
    <row r="75" spans="1:6" x14ac:dyDescent="0.25">
      <c r="A75" s="11">
        <f t="shared" si="1"/>
        <v>1678</v>
      </c>
      <c r="B75" s="17">
        <v>42522</v>
      </c>
      <c r="C75" s="7" t="s">
        <v>302</v>
      </c>
      <c r="D75" s="4" t="s">
        <v>842</v>
      </c>
    </row>
    <row r="76" spans="1:6" x14ac:dyDescent="0.25">
      <c r="A76" s="11">
        <f t="shared" si="1"/>
        <v>1679</v>
      </c>
      <c r="B76" s="17">
        <v>42529</v>
      </c>
      <c r="C76" s="7" t="s">
        <v>333</v>
      </c>
      <c r="D76" s="33" t="s">
        <v>932</v>
      </c>
      <c r="E76" s="33"/>
    </row>
    <row r="77" spans="1:6" x14ac:dyDescent="0.25">
      <c r="A77" s="11">
        <f t="shared" si="1"/>
        <v>1680</v>
      </c>
      <c r="B77" s="17">
        <v>42536</v>
      </c>
      <c r="C77" s="7" t="s">
        <v>377</v>
      </c>
      <c r="D77" s="33" t="s">
        <v>850</v>
      </c>
      <c r="E77" s="33" t="s">
        <v>959</v>
      </c>
    </row>
    <row r="78" spans="1:6" x14ac:dyDescent="0.25">
      <c r="A78" s="11">
        <f t="shared" si="1"/>
        <v>1681</v>
      </c>
      <c r="B78" s="17">
        <v>42543</v>
      </c>
      <c r="C78" s="7" t="s">
        <v>376</v>
      </c>
      <c r="D78" s="33" t="s">
        <v>848</v>
      </c>
      <c r="E78" s="33" t="s">
        <v>960</v>
      </c>
    </row>
    <row r="79" spans="1:6" x14ac:dyDescent="0.25">
      <c r="A79" s="11">
        <f t="shared" si="1"/>
        <v>1682</v>
      </c>
      <c r="B79" s="17">
        <v>42550</v>
      </c>
      <c r="C79" s="7" t="s">
        <v>309</v>
      </c>
      <c r="D79" s="33" t="s">
        <v>870</v>
      </c>
      <c r="E79" s="33" t="s">
        <v>599</v>
      </c>
    </row>
    <row r="80" spans="1:6" x14ac:dyDescent="0.25">
      <c r="A80" s="11">
        <f t="shared" si="1"/>
        <v>1683</v>
      </c>
      <c r="B80" s="17">
        <v>42557</v>
      </c>
      <c r="C80" s="7" t="s">
        <v>370</v>
      </c>
      <c r="D80" s="33" t="s">
        <v>619</v>
      </c>
      <c r="E80" s="33"/>
    </row>
    <row r="81" spans="1:5" x14ac:dyDescent="0.25">
      <c r="A81" s="11">
        <f t="shared" si="1"/>
        <v>1684</v>
      </c>
      <c r="B81" s="17">
        <v>42564</v>
      </c>
      <c r="C81" s="7" t="s">
        <v>307</v>
      </c>
      <c r="D81" s="33" t="s">
        <v>518</v>
      </c>
      <c r="E81" s="33" t="s">
        <v>899</v>
      </c>
    </row>
    <row r="82" spans="1:5" x14ac:dyDescent="0.25">
      <c r="A82" s="11">
        <f t="shared" si="1"/>
        <v>1685</v>
      </c>
      <c r="B82" s="17">
        <v>42571</v>
      </c>
      <c r="C82" s="7" t="s">
        <v>337</v>
      </c>
      <c r="D82" s="33" t="s">
        <v>738</v>
      </c>
      <c r="E82" s="33" t="s">
        <v>640</v>
      </c>
    </row>
    <row r="83" spans="1:5" x14ac:dyDescent="0.25">
      <c r="A83" s="11">
        <f t="shared" si="1"/>
        <v>1686</v>
      </c>
      <c r="B83" s="17">
        <v>42548</v>
      </c>
      <c r="C83" s="7" t="s">
        <v>324</v>
      </c>
      <c r="D83" s="33" t="s">
        <v>949</v>
      </c>
      <c r="E83" s="33"/>
    </row>
    <row r="84" spans="1:5" x14ac:dyDescent="0.25">
      <c r="A84" s="11">
        <f t="shared" si="1"/>
        <v>1687</v>
      </c>
      <c r="B84" s="17">
        <v>42585</v>
      </c>
      <c r="C84" s="7" t="s">
        <v>375</v>
      </c>
      <c r="D84" s="33" t="s">
        <v>953</v>
      </c>
      <c r="E84" s="33" t="s">
        <v>961</v>
      </c>
    </row>
    <row r="85" spans="1:5" x14ac:dyDescent="0.25">
      <c r="A85" s="11">
        <f t="shared" si="1"/>
        <v>1688</v>
      </c>
      <c r="B85" s="17">
        <v>42592</v>
      </c>
      <c r="C85" s="7" t="s">
        <v>311</v>
      </c>
      <c r="D85" s="33" t="s">
        <v>962</v>
      </c>
      <c r="E85" s="33" t="s">
        <v>593</v>
      </c>
    </row>
    <row r="86" spans="1:5" x14ac:dyDescent="0.25">
      <c r="A86" s="11">
        <f t="shared" si="1"/>
        <v>1689</v>
      </c>
      <c r="B86" s="17">
        <v>42599</v>
      </c>
      <c r="C86" s="7" t="s">
        <v>327</v>
      </c>
      <c r="D86" s="33" t="s">
        <v>864</v>
      </c>
      <c r="E86" s="33" t="s">
        <v>903</v>
      </c>
    </row>
    <row r="87" spans="1:5" x14ac:dyDescent="0.25">
      <c r="A87" s="11">
        <f t="shared" si="1"/>
        <v>1690</v>
      </c>
      <c r="B87" s="17">
        <v>42606</v>
      </c>
      <c r="C87" s="7" t="s">
        <v>317</v>
      </c>
      <c r="D87" s="33" t="s">
        <v>742</v>
      </c>
      <c r="E87" s="33" t="s">
        <v>957</v>
      </c>
    </row>
    <row r="88" spans="1:5" x14ac:dyDescent="0.25">
      <c r="A88" s="11">
        <f t="shared" si="1"/>
        <v>1691</v>
      </c>
      <c r="B88" s="17">
        <v>42613</v>
      </c>
      <c r="C88" s="7" t="s">
        <v>333</v>
      </c>
      <c r="D88" s="33" t="s">
        <v>599</v>
      </c>
      <c r="E88" s="33" t="s">
        <v>870</v>
      </c>
    </row>
    <row r="89" spans="1:5" x14ac:dyDescent="0.25">
      <c r="A89" s="11">
        <f t="shared" si="1"/>
        <v>1692</v>
      </c>
      <c r="B89" s="17">
        <v>42620</v>
      </c>
      <c r="C89" s="7" t="s">
        <v>302</v>
      </c>
      <c r="D89" s="33" t="s">
        <v>963</v>
      </c>
      <c r="E89" s="33" t="s">
        <v>962</v>
      </c>
    </row>
    <row r="90" spans="1:5" x14ac:dyDescent="0.25">
      <c r="A90" s="11">
        <f t="shared" si="1"/>
        <v>1693</v>
      </c>
      <c r="B90" s="17">
        <v>42627</v>
      </c>
      <c r="C90" s="7" t="s">
        <v>330</v>
      </c>
      <c r="D90" s="33" t="s">
        <v>863</v>
      </c>
      <c r="E90" s="33"/>
    </row>
    <row r="91" spans="1:5" x14ac:dyDescent="0.25">
      <c r="A91" s="11">
        <f t="shared" si="1"/>
        <v>1694</v>
      </c>
      <c r="B91" s="17">
        <v>42634</v>
      </c>
      <c r="C91" s="7" t="s">
        <v>435</v>
      </c>
      <c r="D91" s="33" t="s">
        <v>692</v>
      </c>
      <c r="E91" s="33" t="s">
        <v>806</v>
      </c>
    </row>
    <row r="92" spans="1:5" x14ac:dyDescent="0.25">
      <c r="A92" s="11">
        <f t="shared" si="1"/>
        <v>1695</v>
      </c>
      <c r="B92" s="17">
        <v>42641</v>
      </c>
      <c r="C92" s="7" t="s">
        <v>323</v>
      </c>
      <c r="D92" s="33" t="s">
        <v>956</v>
      </c>
      <c r="E92" s="33" t="s">
        <v>772</v>
      </c>
    </row>
    <row r="93" spans="1:5" x14ac:dyDescent="0.25">
      <c r="A93" s="11">
        <f t="shared" si="1"/>
        <v>1696</v>
      </c>
      <c r="B93" s="17">
        <v>42648</v>
      </c>
      <c r="C93" s="7" t="s">
        <v>324</v>
      </c>
      <c r="D93" s="33" t="s">
        <v>951</v>
      </c>
      <c r="E93" s="33" t="s">
        <v>954</v>
      </c>
    </row>
    <row r="94" spans="1:5" x14ac:dyDescent="0.25">
      <c r="A94" s="11">
        <f t="shared" si="1"/>
        <v>1697</v>
      </c>
      <c r="B94" s="17">
        <v>42655</v>
      </c>
      <c r="C94" s="7" t="s">
        <v>352</v>
      </c>
      <c r="D94" s="33" t="s">
        <v>625</v>
      </c>
      <c r="E94" s="33" t="s">
        <v>492</v>
      </c>
    </row>
    <row r="95" spans="1:5" x14ac:dyDescent="0.25">
      <c r="A95" s="11">
        <f t="shared" si="1"/>
        <v>1698</v>
      </c>
      <c r="B95" s="17">
        <v>42662</v>
      </c>
      <c r="C95" s="7" t="s">
        <v>370</v>
      </c>
      <c r="D95" s="33" t="s">
        <v>924</v>
      </c>
      <c r="E95" s="33" t="s">
        <v>962</v>
      </c>
    </row>
    <row r="96" spans="1:5" x14ac:dyDescent="0.25">
      <c r="A96" s="11">
        <f t="shared" si="1"/>
        <v>1699</v>
      </c>
      <c r="B96" s="17">
        <v>42669</v>
      </c>
      <c r="C96" s="7" t="s">
        <v>1014</v>
      </c>
      <c r="D96" s="33" t="s">
        <v>519</v>
      </c>
      <c r="E96" s="33" t="s">
        <v>725</v>
      </c>
    </row>
    <row r="97" spans="1:5" x14ac:dyDescent="0.25">
      <c r="A97" s="12">
        <f t="shared" si="1"/>
        <v>1700</v>
      </c>
      <c r="B97" s="19">
        <v>42676</v>
      </c>
      <c r="C97" s="7" t="s">
        <v>323</v>
      </c>
      <c r="D97" s="33" t="s">
        <v>771</v>
      </c>
      <c r="E97" s="33" t="s">
        <v>710</v>
      </c>
    </row>
    <row r="98" spans="1:5" x14ac:dyDescent="0.25">
      <c r="A98" s="11">
        <f t="shared" si="1"/>
        <v>1701</v>
      </c>
      <c r="B98" s="17">
        <v>42683</v>
      </c>
      <c r="C98" s="7" t="s">
        <v>371</v>
      </c>
      <c r="D98" s="33" t="s">
        <v>962</v>
      </c>
      <c r="E98" s="33" t="s">
        <v>599</v>
      </c>
    </row>
    <row r="99" spans="1:5" x14ac:dyDescent="0.25">
      <c r="A99" s="11">
        <f t="shared" si="1"/>
        <v>1702</v>
      </c>
      <c r="B99" s="17">
        <v>42690</v>
      </c>
      <c r="C99" s="7" t="s">
        <v>317</v>
      </c>
      <c r="D99" s="33" t="s">
        <v>820</v>
      </c>
      <c r="E99" s="33" t="s">
        <v>803</v>
      </c>
    </row>
    <row r="100" spans="1:5" x14ac:dyDescent="0.25">
      <c r="A100" s="11">
        <f t="shared" si="1"/>
        <v>1703</v>
      </c>
      <c r="B100" s="17">
        <v>42697</v>
      </c>
      <c r="C100" s="7" t="s">
        <v>436</v>
      </c>
      <c r="D100" s="33" t="s">
        <v>964</v>
      </c>
      <c r="E100" s="33" t="s">
        <v>956</v>
      </c>
    </row>
    <row r="101" spans="1:5" x14ac:dyDescent="0.25">
      <c r="A101" s="11">
        <f t="shared" si="1"/>
        <v>1704</v>
      </c>
      <c r="B101" s="17">
        <v>42704</v>
      </c>
      <c r="C101" s="7" t="s">
        <v>437</v>
      </c>
      <c r="D101" s="33" t="s">
        <v>965</v>
      </c>
      <c r="E101" s="33" t="s">
        <v>957</v>
      </c>
    </row>
    <row r="102" spans="1:5" x14ac:dyDescent="0.25">
      <c r="A102" s="11">
        <f t="shared" si="1"/>
        <v>1705</v>
      </c>
      <c r="B102" s="17">
        <v>42711</v>
      </c>
      <c r="C102" s="7" t="s">
        <v>376</v>
      </c>
      <c r="D102" s="33" t="s">
        <v>953</v>
      </c>
      <c r="E102" s="33" t="s">
        <v>1004</v>
      </c>
    </row>
    <row r="103" spans="1:5" x14ac:dyDescent="0.25">
      <c r="A103" s="11">
        <f t="shared" si="1"/>
        <v>1706</v>
      </c>
      <c r="B103" s="17">
        <v>42718</v>
      </c>
      <c r="C103" s="7" t="s">
        <v>333</v>
      </c>
      <c r="D103" s="33" t="s">
        <v>932</v>
      </c>
      <c r="E103" s="33"/>
    </row>
    <row r="104" spans="1:5" x14ac:dyDescent="0.25">
      <c r="A104" s="11">
        <f>A105-1</f>
        <v>1707</v>
      </c>
      <c r="B104" s="17">
        <v>42725</v>
      </c>
      <c r="C104" s="7" t="s">
        <v>340</v>
      </c>
      <c r="D104" s="33" t="s">
        <v>752</v>
      </c>
      <c r="E104" s="33" t="s">
        <v>926</v>
      </c>
    </row>
    <row r="105" spans="1:5" x14ac:dyDescent="0.25">
      <c r="A105" s="11">
        <v>1708</v>
      </c>
      <c r="B105" s="17">
        <v>42732</v>
      </c>
      <c r="C105" s="7" t="s">
        <v>302</v>
      </c>
      <c r="D105" s="33" t="s">
        <v>962</v>
      </c>
      <c r="E105" s="33"/>
    </row>
  </sheetData>
  <hyperlinks>
    <hyperlink ref="C2" r:id="rId1" display="https://maps.google.co.uk/maps?q=73+Gorgie+Road,+Edinburgh+EH11+2LA&amp;hl=en&amp;ll=55.938457,-3.227792&amp;spn=0.005576,0.013626&amp;sll=55.937255,-3.234959&amp;sspn=0.005625,0.013626&amp;oq=73+Gorgie+Road,+Edinburgh+EH11+2LA&amp;hnear=73+Gorgie+Rd,+Edinburgh+EH11+2LA,+United+Kingd" xr:uid="{00000000-0004-0000-1000-000000000000}"/>
    <hyperlink ref="C3" r:id="rId2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00000000-0004-0000-1000-000001000000}"/>
    <hyperlink ref="C4" r:id="rId3" display="The Regent Bar, Montrose Terrace" xr:uid="{00000000-0004-0000-1000-000002000000}"/>
    <hyperlink ref="C6" r:id="rId4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00000000-0004-0000-1000-000003000000}"/>
    <hyperlink ref="C8" r:id="rId5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04000000}"/>
    <hyperlink ref="C7" r:id="rId6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000-000005000000}"/>
    <hyperlink ref="C9" r:id="rId7" display="https://maps.google.com/maps?q=The+Constitution,+Constitution+Street,+Edinburgh,+United+Kingdom&amp;hl=en&amp;ll=55.97345,-3.16889&amp;spn=0.005751,0.01354&amp;sll=55.987628,-3.153763&amp;sspn=0.091989,0.216637&amp;oq=The+Constitution,+Constitution+Street&amp;hq=The+Constitution,&amp;hne" xr:uid="{00000000-0004-0000-1000-000006000000}"/>
    <hyperlink ref="C10" r:id="rId8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07000000}"/>
    <hyperlink ref="C12" r:id="rId9" xr:uid="{00000000-0004-0000-1000-000008000000}"/>
    <hyperlink ref="C11" r:id="rId10" display="https://maps.google.co.uk/maps?q=the+bailie+stockbridge&amp;hl=en&amp;ll=55.957375,-3.206656&amp;spn=0.002799,0.006813&amp;sll=55.941208,-3.205339&amp;sspn=0.089601,0.21801&amp;oq=The+Baillie,+Stockbridge&amp;t=m&amp;z=17" xr:uid="{00000000-0004-0000-1000-000009000000}"/>
    <hyperlink ref="C15" r:id="rId11" display="https://maps.google.com/maps?q=Winstons+Lounge+Bar,+12+Kirk+Loan,+Corstorphine&amp;hl=en&amp;ll=55.941786,-3.279548&amp;spn=0.0056,0.013626&amp;sll=55.941208,-3.205339&amp;sspn=0.089601,0.21801&amp;t=m&amp;z=16" xr:uid="{00000000-0004-0000-1000-00000A000000}"/>
    <hyperlink ref="C16" r:id="rId12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0B000000}"/>
    <hyperlink ref="C22" r:id="rId13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0C000000}"/>
    <hyperlink ref="C18" r:id="rId14" display="https://maps.google.com/maps?q=The+Braidburn+Inn&amp;hl=en&amp;ll=55.921231,-3.165264&amp;spn=0.005603,0.013626&amp;sll=55.941208,-3.205339&amp;sspn=0.089601,0.21801&amp;t=m&amp;z=16" xr:uid="{00000000-0004-0000-1000-00000D000000}"/>
    <hyperlink ref="C20" r:id="rId15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1000-00000E000000}"/>
    <hyperlink ref="C19" r:id="rId16" display="https://maps.google.com/maps?q=The+Royal+Dick,+1+Summerhall+Place,+Edinburgh,+United+Kingdom&amp;hl=en&amp;ll=55.939731,-3.182119&amp;spn=0.002824,0.006813&amp;sll=55.939587,-3.182409&amp;sspn=0.005648,0.013626&amp;oq=The+Royal+Dick,+1+Summerhall&amp;t=m&amp;z=17" xr:uid="{00000000-0004-0000-1000-00000F000000}"/>
    <hyperlink ref="C13" r:id="rId17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1000-000010000000}"/>
    <hyperlink ref="C14" r:id="rId18" display="https://maps.google.co.uk/maps?q=55.951777,-3.203224&amp;ll=55.951825,-3.203137&amp;spn=0.002799,0.006813&amp;num=1&amp;t=m&amp;z=17" xr:uid="{00000000-0004-0000-1000-000011000000}"/>
    <hyperlink ref="C17" r:id="rId19" display="https://maps.google.co.uk/maps?q=the+tolbooth+tavern+edinburgh&amp;hl=en&amp;ll=55.951543,-3.180102&amp;spn=0.002799,0.006813&amp;sll=57.147916,-2.091351&amp;sspn=0.002712,0.006813&amp;oq=The+Tollbooth+Tavern,+Edinburgh&amp;t=m&amp;z=17" xr:uid="{00000000-0004-0000-1000-000012000000}"/>
    <hyperlink ref="C26" r:id="rId20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13000000}"/>
    <hyperlink ref="C23" r:id="rId21" display="The Roseburn Bar" xr:uid="{00000000-0004-0000-1000-000014000000}"/>
    <hyperlink ref="C25" r:id="rId22" display="https://maps.google.com/maps?q=Berts+Bar,+William+Street&amp;hl=en&amp;ll=55.949548,-3.212407&amp;spn=0.005755,0.01354&amp;sll=55.941208,-3.205339&amp;sspn=0.0921,0.216637&amp;hq=Berts+Bar,+William+Street&amp;t=m&amp;z=16" xr:uid="{00000000-0004-0000-1000-000015000000}"/>
    <hyperlink ref="C30" r:id="rId23" display="https://www.google.co.uk/maps/place/The+Persevere+Bar/@55.9688182,-3.167061,17z/data=!4m2!3m1!1s0x4887b80e6529079d:0x9272ae73a4083a15" xr:uid="{00000000-0004-0000-1000-000016000000}"/>
    <hyperlink ref="C31" r:id="rId24" display="https://www.google.co.uk/maps/place/Winstons/@55.942298,-3.281539,17z/data=!3m1!4b1!4m2!3m1!1s0x4887c67c8242f86b:0x16b711b1272987de" xr:uid="{00000000-0004-0000-1000-000017000000}"/>
    <hyperlink ref="C32" r:id="rId25" display="https://www.google.co.uk/maps/place/Colinton+Inn/@55.9074558,-3.2562361,18z/data=!4m2!3m1!1s0x4887c6c6e2b9e599:0x95414089a00da4f4" xr:uid="{00000000-0004-0000-1000-000018000000}"/>
    <hyperlink ref="C33" r:id="rId26" display="https://www.google.co.uk/maps/place/55%C2%B056'39.9%22N+3%C2%B011'16.1%22W/@55.944409,-3.187794,17z/data=!3m1!4b1!4m2!3m1!1s0x0:0x0" xr:uid="{00000000-0004-0000-1000-000019000000}"/>
    <hyperlink ref="C35" r:id="rId27" display="https://www.google.co.uk/maps/place/The+Raeburn+Bar/@55.9578731,-3.2128668,17z/data=!3m1!4b1!4m2!3m1!1s0x4887c7bee08e20b9:0xb45467ae6d206396" xr:uid="{00000000-0004-0000-1000-00001A000000}"/>
    <hyperlink ref="C29" r:id="rId28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1B000000}"/>
    <hyperlink ref="C28" r:id="rId29" display="https://maps.google.co.uk/maps?q=The+Golf+Tavern,+30-31+Wright%E2%80%99s+Houses,+Edinburgh&amp;hl=en&amp;ie=UTF8&amp;ll=55.939689,-3.202729&amp;spn=0.002788,0.006813&amp;sll=55.941208,-3.205339&amp;sspn=0.089216,0.21801&amp;oq=The+Golf+Tavern&amp;t=m&amp;z=17" xr:uid="{00000000-0004-0000-1000-00001C000000}"/>
    <hyperlink ref="C27" r:id="rId30" display="https://maps.google.co.uk/maps?q=The+Charwood+(formerly+the+Tusitala)+47+Bucktsone+Terrace,+Edinburgh,+EH10+6QJ+&amp;hl=en&amp;ll=55.905045,-3.206205&amp;spn=0.005605,0.013626&amp;sll=55.941208,-3.205339&amp;sspn=0.089601,0.21801&amp;hq=The+Charnwood+(formerly+the+Tusitala)+47+Bu" xr:uid="{00000000-0004-0000-1000-00001D000000}"/>
    <hyperlink ref="C34" r:id="rId31" display="https://maps.google.com/maps?q=The+Blue+Goose,+Lanark+Road,+Edinburgh,+United+Kingdom&amp;hl=en&amp;ll=55.923167,-3.246632&amp;spn=0.01147,0.02708&amp;sll=55.941208,-3.205339&amp;sspn=0.091715,0.216637&amp;oq=The+Blue+Goose&amp;hq=The+Blue+Goose,&amp;hnear=Lanark+Rd,+Edinburgh,+United+Ki" xr:uid="{00000000-0004-0000-1000-00001E000000}"/>
    <hyperlink ref="C40" r:id="rId32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1F000000}"/>
    <hyperlink ref="C38" r:id="rId33" display="The Roseburn Bar" xr:uid="{00000000-0004-0000-1000-000020000000}"/>
    <hyperlink ref="C36" r:id="rId34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0000000-0004-0000-1000-000021000000}"/>
    <hyperlink ref="C39" r:id="rId35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1000-000022000000}"/>
    <hyperlink ref="C41" r:id="rId36" display="https://maps.google.com/maps?q=The+Haymarket+Bar,+West+Maitland+Street,+Edinburgh,+United+Kingdom&amp;hl=en&amp;ll=55.946701,-3.216033&amp;spn=0.005599,0.013626&amp;sll=55.941208,-3.205339&amp;sspn=0.089601,0.21801&amp;oq=The+Haymarket+Bar+&amp;hq=The+Haymarket+Bar,&amp;hnear=W+Maitland+" xr:uid="{00000000-0004-0000-1000-000023000000}"/>
    <hyperlink ref="C42" r:id="rId37" display="https://maps.google.com/maps?q=Berts+Bar,+William+Street&amp;hl=en&amp;ll=55.949548,-3.212407&amp;spn=0.005755,0.01354&amp;sll=55.941208,-3.205339&amp;sspn=0.0921,0.216637&amp;hq=Berts+Bar,+William+Street&amp;t=m&amp;z=16" xr:uid="{00000000-0004-0000-1000-000024000000}"/>
    <hyperlink ref="C43" r:id="rId38" display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xr:uid="{00000000-0004-0000-1000-000025000000}"/>
    <hyperlink ref="C44" r:id="rId39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1000-000026000000}"/>
    <hyperlink ref="C47" r:id="rId40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27000000}"/>
    <hyperlink ref="C45" r:id="rId41" display="https://www.google.co.uk/maps/place/The+Crags+Sports+Bar/@55.938861,-3.1794926,16z/data=!4m2!3m1!1s0x4887c77fa4a4157d:0xcc33f8b25c566bc4" xr:uid="{00000000-0004-0000-1000-000028000000}"/>
    <hyperlink ref="C48" r:id="rId42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00000000-0004-0000-1000-000029000000}"/>
    <hyperlink ref="C46" r:id="rId43" display="https://www.google.co.uk/maps/place/The+Raeburn+Bar/@55.9578731,-3.2128668,17z/data=!3m1!4b1!4m2!3m1!1s0x4887c7bee08e20b9:0xb45467ae6d206396" xr:uid="{00000000-0004-0000-1000-00002A000000}"/>
    <hyperlink ref="C49" r:id="rId44" xr:uid="{00000000-0004-0000-1000-00002B000000}"/>
    <hyperlink ref="C50" r:id="rId45" display="https://maps.google.com/maps?q=The+Royal+Dick,+1+Summerhall+Place,+Edinburgh,+United+Kingdom&amp;hl=en&amp;ll=55.939731,-3.182119&amp;spn=0.002824,0.006813&amp;sll=55.939587,-3.182409&amp;sspn=0.005648,0.013626&amp;oq=The+Royal+Dick,+1+Summerhall&amp;t=m&amp;z=17" xr:uid="{00000000-0004-0000-1000-00002C000000}"/>
    <hyperlink ref="C51" r:id="rId46" display="https://www.google.co.uk/maps/place/Colinton+Inn/@55.9074558,-3.2562361,18z/data=!4m2!3m1!1s0x4887c6c6e2b9e599:0x95414089a00da4f4" xr:uid="{00000000-0004-0000-1000-00002D000000}"/>
    <hyperlink ref="C52" r:id="rId47" display="https://www.google.co.uk/maps/place/Carters+Tap/@55.9460867,-3.2156461,17z/data=!3m1!4b1!4m2!3m1!1s0x4887c7a477abb189:0x5080eacf1ee3e5ed?hl=en" xr:uid="{00000000-0004-0000-1000-00002E000000}"/>
    <hyperlink ref="C53" r:id="rId48" display="https://www.google.co.uk/maps/place/Kilderkin/@55.9522412,-3.1773294,17.42z/data=!4m2!3m1!1s0x4887b877ddd7a887:0xfe3c40f2eef1563?hl=en" xr:uid="{00000000-0004-0000-1000-00002F000000}"/>
    <hyperlink ref="C55" r:id="rId49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1000-000030000000}"/>
    <hyperlink ref="C60" r:id="rId50" display="https://www.google.co.uk/maps/place/The+Raeburn+Bar/@55.9578761,-3.2150555,17z/data=!3m1!4b1!4m2!3m1!1s0x4887c7bee08e20b9:0xb45467ae6d206396?hl=en" xr:uid="{00000000-0004-0000-1000-000031000000}"/>
    <hyperlink ref="C59" r:id="rId51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32000000}"/>
    <hyperlink ref="C58" r:id="rId52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1000-000033000000}"/>
    <hyperlink ref="C54" r:id="rId53" display="https://www.google.co.uk/maps/place/Robbies/@55.9637327,-3.179693,17z/data=!3m1!4b1!4m2!3m1!1s0x4887b80a93d2b9bb:0x391ddfb47530dacd?hl=en" xr:uid="{00000000-0004-0000-1000-000034000000}"/>
    <hyperlink ref="C62" r:id="rId54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35000000}"/>
    <hyperlink ref="C67" r:id="rId55" display="https://www.google.co.uk/maps/place/The+Raeburn+Bar/@55.9578761,-3.2150555,17z/data=!3m1!4b1!4m2!3m1!1s0x4887c7bee08e20b9:0xb45467ae6d206396?hl=en" xr:uid="{00000000-0004-0000-1000-000036000000}"/>
    <hyperlink ref="C65" r:id="rId56" display="The Roseburn Bar" xr:uid="{00000000-0004-0000-1000-000037000000}"/>
    <hyperlink ref="C64" r:id="rId57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1000-000038000000}"/>
    <hyperlink ref="C56" r:id="rId58" display="https://www.google.co.uk/maps/place/The+Raeburn+Bar/@55.9578761,-3.2150555,17z/data=!3m1!4b1!4m2!3m1!1s0x4887c7bee08e20b9:0xb45467ae6d206396?hl=en" xr:uid="{00000000-0004-0000-1000-000039000000}"/>
    <hyperlink ref="C57" r:id="rId59" display="https://www.google.co.uk/maps/place/The+Beehive+inn/@55.9474554,-3.1994274,17z/data=!3m1!4b1!4m2!3m1!1s0x4887c79bb54abc1f:0x60b8ec1723f2e960?hl=en" xr:uid="{00000000-0004-0000-1000-00003A000000}"/>
    <hyperlink ref="C63" r:id="rId60" display="https://www.google.co.uk/maps/place/Victoria+Park+House+Hotel/@55.9736102,-3.1946393,16.42z/data=!4m2!3m1!1s0x4887c7fa63412b65:0x34ca6e53f49bbeea?hl=en" xr:uid="{00000000-0004-0000-1000-00003B000000}"/>
    <hyperlink ref="C66" r:id="rId61" display="https://www.google.co.uk/maps/place/Usher's+Of+Edinburgh/@55.9445799,-3.1873253,17z/data=!3m1!4b1!4m2!3m1!1s0x4887c783f6aad631:0xcb5439a0840c0218?hl=en" xr:uid="{00000000-0004-0000-1000-00003C000000}"/>
    <hyperlink ref="C71" r:id="rId62" display="https://www.google.co.uk/maps/place/Robbies/@55.9637327,-3.179693,17z/data=!3m1!4b1!4m2!3m1!1s0x4887b80a93d2b9bb:0x391ddfb47530dacd?hl=en" xr:uid="{00000000-0004-0000-1000-00003D000000}"/>
    <hyperlink ref="C68" r:id="rId63" display="https://www.google.co.uk/maps/place/Northfield+House+Hotel/@55.9071997,-3.1557546,17z/data=!3m1!4b1!4m2!3m1!1s0x4887b8ba7c5c417f:0xce07d7f67ed35fac?hl=en" xr:uid="{00000000-0004-0000-1000-00003E000000}"/>
    <hyperlink ref="C70" r:id="rId64" display="https://www.google.co.uk/maps/place/Winstons/@55.9422912,-3.2837291,17z/data=!3m1!4b1!4m2!3m1!1s0x4887c67c8242f86b:0x16b711b1272987de?hl=en" xr:uid="{00000000-0004-0000-1000-00003F000000}"/>
    <hyperlink ref="C69" r:id="rId65" display="https://www.google.co.uk/maps/place/Haymarket/@55.9464385,-3.2184084,17z/data=!3m1!4b1!4m2!3m1!1s0x4887c7a4505fad81:0x2939a1e4cd92260e?hl=en" xr:uid="{00000000-0004-0000-1000-000040000000}"/>
    <hyperlink ref="C72" r:id="rId66" display="https://www.google.co.uk/maps/place/Regent+Bar/@55.9563694,-3.1742443,17z/data=!3m1!4b1!4m2!3m1!1s0x4887b876a0b07d5f:0x35c184110eab2d8f?hl=en" xr:uid="{00000000-0004-0000-1000-000041000000}"/>
    <hyperlink ref="C84" r:id="rId67" display="https://www.google.co.uk/maps/place/Northfield+House+Hotel/@55.9071997,-3.1557546,17z/data=!3m1!4b1!4m2!3m1!1s0x4887b8ba7c5c417f:0xce07d7f67ed35fac?hl=en" xr:uid="{00000000-0004-0000-1000-000042000000}"/>
    <hyperlink ref="C83" r:id="rId68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1000-000043000000}"/>
    <hyperlink ref="C85" r:id="rId69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44000000}"/>
    <hyperlink ref="C82" r:id="rId70" display="https://www.google.co.uk/maps/place/Winstons/@55.9422912,-3.2837291,17z/data=!3m1!4b1!4m2!3m1!1s0x4887c67c8242f86b:0x16b711b1272987de?hl=en" xr:uid="{00000000-0004-0000-1000-000045000000}"/>
    <hyperlink ref="C86" r:id="rId71" display="https://www.google.co.uk/maps/place/55%C2%B056'39.9%22N+3%C2%B011'16.1%22W/@55.944409,-3.187794,17z/data=!3m1!4b1!4m2!3m1!1s0x0:0x0" xr:uid="{00000000-0004-0000-1000-000046000000}"/>
    <hyperlink ref="C74" r:id="rId72" display="https://www.google.co.uk/maps/place/The+Raeburn+Bar/@55.9578761,-3.2150555,17z/data=!3m1!4b1!4m2!3m1!1s0x4887c7bee08e20b9:0xb45467ae6d206396?hl=en" xr:uid="{00000000-0004-0000-1000-000047000000}"/>
    <hyperlink ref="C73" r:id="rId73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00000000-0004-0000-1000-000048000000}"/>
    <hyperlink ref="C75" r:id="rId74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1000-000049000000}"/>
    <hyperlink ref="C76" r:id="rId75" display="https://www.google.co.uk/maps/place/Colinton+Inn/@55.9074558,-3.2562361,18z/data=!4m2!3m1!1s0x4887c6c6e2b9e599:0x95414089a00da4f4" xr:uid="{00000000-0004-0000-1000-00004A000000}"/>
    <hyperlink ref="C79" r:id="rId76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1000-00004B000000}"/>
    <hyperlink ref="C80" r:id="rId77" display="https://www.google.co.uk/maps/place/The+Raeburn+Bar/@55.9578761,-3.2150555,17z/data=!3m1!4b1!4m2!3m1!1s0x4887c7bee08e20b9:0xb45467ae6d206396?hl=en" xr:uid="{00000000-0004-0000-1000-00004C000000}"/>
    <hyperlink ref="C81" r:id="rId78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1000-00004D000000}"/>
    <hyperlink ref="C78" r:id="rId79" display="https://www.google.co.uk/maps/place/Argyle+Bar/@55.9382841,-3.1937537,17z/data=!3m1!4b1!4m5!3m4!1s0x4887c777ee56c241:0xf2235dd70f8ee423!8m2!3d55.9382841!4d-3.191565?hl=en" xr:uid="{00000000-0004-0000-1000-00004E000000}"/>
    <hyperlink ref="C21" r:id="rId80" display="https://www.google.co.uk/maps/place/Argyle+Bar/@55.9382841,-3.1937537,17z/data=!3m1!4b1!4m5!3m4!1s0x4887c777ee56c241:0xf2235dd70f8ee423!8m2!3d55.9382841!4d-3.191565?hl=en" xr:uid="{00000000-0004-0000-1000-00004F000000}"/>
    <hyperlink ref="C77" r:id="rId81" display="https://www.google.co.uk/maps/place/Tanners+Lounge+Bar/@55.9071647,-3.2769667,17z/data=!3m1!4b1!4m5!3m4!1s0x4887c6a4cef38a25:0x7f65f884b14f7779!8m2!3d55.9071647!4d-3.274778?hl=en" xr:uid="{00000000-0004-0000-1000-000050000000}"/>
    <hyperlink ref="C24" r:id="rId82" display="https://www.google.co.uk/maps/place/Tanners+Lounge+Bar/@55.9071647,-3.2769667,17z/data=!3m1!4b1!4m5!3m4!1s0x4887c6a4cef38a25:0x7f65f884b14f7779!8m2!3d55.9071647!4d-3.274778?hl=en" xr:uid="{00000000-0004-0000-1000-000051000000}"/>
    <hyperlink ref="C88" r:id="rId83" display="https://www.google.co.uk/maps/place/Colinton+Inn/@55.9074558,-3.2562361,18z/data=!4m2!3m1!1s0x4887c6c6e2b9e599:0x95414089a00da4f4" xr:uid="{00000000-0004-0000-1000-000052000000}"/>
    <hyperlink ref="C87" r:id="rId84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53000000}"/>
    <hyperlink ref="C92" r:id="rId85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1000-000054000000}"/>
    <hyperlink ref="C89" r:id="rId86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1000-000055000000}"/>
    <hyperlink ref="C90" r:id="rId87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00000000-0004-0000-1000-000056000000}"/>
    <hyperlink ref="C99" r:id="rId88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000-000057000000}"/>
    <hyperlink ref="C96" r:id="rId89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000-000058000000}"/>
    <hyperlink ref="C91" r:id="rId90" display="https://www.google.co.uk/maps/place/The+Golden+Rule/@55.9390791,-3.2209561,17z/data=!3m1!4b1!4m5!3m4!1s0x4887c7a7fa834e99:0xe9a5ca9015d2774b!8m2!3d55.9390791!4d-3.2187674?hl=en" xr:uid="{00000000-0004-0000-1000-000059000000}"/>
    <hyperlink ref="C93" r:id="rId91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1000-00005A000000}"/>
    <hyperlink ref="C94" r:id="rId92" display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xr:uid="{00000000-0004-0000-1000-00005B000000}"/>
    <hyperlink ref="C100" r:id="rId93" display="https://www.google.co.uk/maps/place/Ormelie+Tavern/@55.9491048,-3.1008898,17z/data=!3m1!4b1!4m5!3m4!1s0x4887b9a470240209:0x4ad7dfd6affeda42!8m2!3d55.9491048!4d-3.0987011?hl=en" xr:uid="{00000000-0004-0000-1000-00005C000000}"/>
    <hyperlink ref="C97" r:id="rId94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1000-00005D000000}"/>
    <hyperlink ref="C95" r:id="rId95" display="https://www.google.co.uk/maps/place/The+Raeburn+Bar/@55.9578761,-3.2150555,17z/data=!3m1!4b1!4m2!3m1!1s0x4887c7bee08e20b9:0xb45467ae6d206396?hl=en" xr:uid="{00000000-0004-0000-1000-00005E000000}"/>
    <hyperlink ref="C101" r:id="rId96" xr:uid="{00000000-0004-0000-1000-00005F000000}"/>
    <hyperlink ref="C98" r:id="rId97" display="https://www.google.co.uk/maps/place/Robbies/@55.9637327,-3.179693,17z/data=!3m1!4b1!4m2!3m1!1s0x4887b80a93d2b9bb:0x391ddfb47530dacd?hl=en" xr:uid="{00000000-0004-0000-1000-000060000000}"/>
    <hyperlink ref="C102" r:id="rId98" display="https://www.google.co.uk/maps/place/Argyle+Bar/@55.9382841,-3.1937537,17z/data=!3m1!4b1!4m5!3m4!1s0x4887c777ee56c241:0xf2235dd70f8ee423!8m2!3d55.9382841!4d-3.191565?hl=en" xr:uid="{00000000-0004-0000-1000-000061000000}"/>
    <hyperlink ref="C103" r:id="rId99" display="https://www.google.co.uk/maps/place/Colinton+Inn/@55.9074558,-3.2562361,18z/data=!4m2!3m1!1s0x4887c6c6e2b9e599:0x95414089a00da4f4" xr:uid="{00000000-0004-0000-1000-000062000000}"/>
    <hyperlink ref="C105" r:id="rId100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1000-000063000000}"/>
    <hyperlink ref="C104" r:id="rId101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00000000-0004-0000-1000-000064000000}"/>
    <hyperlink ref="C61" r:id="rId102" display="https://maps.google.com/maps?q=The+Old+Chain+Pier,+Trinity+Crescent,+Edinburgh,+United+Kingdom&amp;hl=en&amp;ll=55.977088,-3.205004&amp;spn=0.011454,0.02708&amp;sll=55.941208,-3.205339&amp;sspn=0.091715,0.216637&amp;oq=The+Old+Chain+Pier,+Trinity&amp;hq=The+Old+Chain+Pier,+Trinity+Cr" xr:uid="{00000000-0004-0000-1000-000065000000}"/>
    <hyperlink ref="C37" r:id="rId103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1000-000066000000}"/>
  </hyperlinks>
  <pageMargins left="0.7" right="0.7" top="0.75" bottom="0.75" header="0.3" footer="0.3"/>
  <pageSetup paperSize="9" orientation="portrait" horizontalDpi="4294967293" verticalDpi="0" r:id="rId104"/>
  <legacyDrawing r:id="rId10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10"/>
  <sheetViews>
    <sheetView topLeftCell="A85" workbookViewId="0">
      <selection activeCell="D84" sqref="D84"/>
    </sheetView>
  </sheetViews>
  <sheetFormatPr defaultRowHeight="15" x14ac:dyDescent="0.25"/>
  <cols>
    <col min="1" max="1" width="8.7109375" style="37" customWidth="1"/>
    <col min="2" max="2" width="12.5703125" style="37" customWidth="1"/>
    <col min="3" max="3" width="51" customWidth="1"/>
    <col min="4" max="4" width="19.7109375" style="36" customWidth="1"/>
    <col min="5" max="5" width="20.28515625" style="36" customWidth="1"/>
    <col min="6" max="6" width="17" style="36" customWidth="1"/>
    <col min="7" max="16384" width="9.140625" style="36"/>
  </cols>
  <sheetData>
    <row r="1" spans="1:6" x14ac:dyDescent="0.25">
      <c r="A1" s="34" t="s">
        <v>438</v>
      </c>
      <c r="B1" s="35" t="s">
        <v>0</v>
      </c>
      <c r="C1" s="1" t="s">
        <v>1</v>
      </c>
      <c r="D1" s="34" t="s">
        <v>470</v>
      </c>
      <c r="E1" s="34" t="s">
        <v>484</v>
      </c>
      <c r="F1" s="34" t="s">
        <v>484</v>
      </c>
    </row>
    <row r="2" spans="1:6" x14ac:dyDescent="0.25">
      <c r="A2" s="37">
        <f t="shared" ref="A2:A41" si="0">A3-1</f>
        <v>1709</v>
      </c>
      <c r="B2" s="38">
        <v>42739</v>
      </c>
      <c r="C2" s="43" t="s">
        <v>973</v>
      </c>
      <c r="D2" s="39" t="s">
        <v>847</v>
      </c>
      <c r="E2" s="39" t="s">
        <v>955</v>
      </c>
    </row>
    <row r="3" spans="1:6" x14ac:dyDescent="0.25">
      <c r="A3" s="37">
        <f t="shared" si="0"/>
        <v>1710</v>
      </c>
      <c r="B3" s="38">
        <v>42746</v>
      </c>
      <c r="C3" s="43" t="s">
        <v>974</v>
      </c>
      <c r="D3" s="39" t="s">
        <v>730</v>
      </c>
      <c r="E3" s="39" t="s">
        <v>903</v>
      </c>
    </row>
    <row r="4" spans="1:6" x14ac:dyDescent="0.25">
      <c r="A4" s="37">
        <f t="shared" si="0"/>
        <v>1711</v>
      </c>
      <c r="B4" s="38">
        <v>42753</v>
      </c>
      <c r="C4" s="43" t="s">
        <v>975</v>
      </c>
      <c r="D4" s="39" t="s">
        <v>640</v>
      </c>
      <c r="E4" s="39"/>
    </row>
    <row r="5" spans="1:6" x14ac:dyDescent="0.25">
      <c r="A5" s="37">
        <f t="shared" si="0"/>
        <v>1712</v>
      </c>
      <c r="B5" s="38">
        <v>42760</v>
      </c>
      <c r="C5" s="43" t="s">
        <v>976</v>
      </c>
      <c r="D5" s="39" t="s">
        <v>966</v>
      </c>
      <c r="E5" s="39"/>
    </row>
    <row r="6" spans="1:6" x14ac:dyDescent="0.25">
      <c r="A6" s="37">
        <f t="shared" si="0"/>
        <v>1713</v>
      </c>
      <c r="B6" s="38">
        <v>42767</v>
      </c>
      <c r="C6" s="43" t="s">
        <v>977</v>
      </c>
      <c r="D6" s="39" t="s">
        <v>729</v>
      </c>
      <c r="E6" s="39"/>
    </row>
    <row r="7" spans="1:6" x14ac:dyDescent="0.25">
      <c r="A7" s="37">
        <f t="shared" si="0"/>
        <v>1714</v>
      </c>
      <c r="B7" s="38">
        <v>42774</v>
      </c>
      <c r="C7" s="43" t="s">
        <v>978</v>
      </c>
      <c r="D7" s="39" t="s">
        <v>956</v>
      </c>
      <c r="E7" s="39"/>
    </row>
    <row r="8" spans="1:6" x14ac:dyDescent="0.25">
      <c r="A8" s="37">
        <f t="shared" si="0"/>
        <v>1715</v>
      </c>
      <c r="B8" s="38">
        <v>42781</v>
      </c>
      <c r="C8" s="43" t="s">
        <v>979</v>
      </c>
      <c r="D8" s="39" t="s">
        <v>870</v>
      </c>
      <c r="E8" s="39" t="s">
        <v>967</v>
      </c>
    </row>
    <row r="9" spans="1:6" x14ac:dyDescent="0.25">
      <c r="A9" s="37">
        <f t="shared" si="0"/>
        <v>1716</v>
      </c>
      <c r="B9" s="38">
        <v>42788</v>
      </c>
      <c r="C9" s="43" t="s">
        <v>1015</v>
      </c>
      <c r="D9" s="39" t="s">
        <v>962</v>
      </c>
      <c r="E9" s="39" t="s">
        <v>599</v>
      </c>
    </row>
    <row r="10" spans="1:6" x14ac:dyDescent="0.25">
      <c r="A10" s="37">
        <f t="shared" si="0"/>
        <v>1717</v>
      </c>
      <c r="B10" s="38">
        <v>42795</v>
      </c>
      <c r="C10" s="43" t="s">
        <v>980</v>
      </c>
      <c r="D10" s="39" t="s">
        <v>816</v>
      </c>
      <c r="E10" s="39"/>
    </row>
    <row r="11" spans="1:6" x14ac:dyDescent="0.25">
      <c r="A11" s="37">
        <f t="shared" si="0"/>
        <v>1718</v>
      </c>
      <c r="B11" s="38">
        <v>42802</v>
      </c>
      <c r="C11" s="43" t="s">
        <v>981</v>
      </c>
      <c r="D11" s="39" t="s">
        <v>852</v>
      </c>
      <c r="E11" s="39"/>
    </row>
    <row r="12" spans="1:6" x14ac:dyDescent="0.25">
      <c r="A12" s="37">
        <f t="shared" si="0"/>
        <v>1719</v>
      </c>
      <c r="B12" s="38">
        <v>42809</v>
      </c>
      <c r="C12" s="43" t="s">
        <v>982</v>
      </c>
      <c r="D12" s="39" t="s">
        <v>694</v>
      </c>
      <c r="E12" s="39"/>
    </row>
    <row r="13" spans="1:6" x14ac:dyDescent="0.25">
      <c r="A13" s="37">
        <f t="shared" si="0"/>
        <v>1720</v>
      </c>
      <c r="B13" s="38">
        <v>42816</v>
      </c>
      <c r="C13" s="43" t="s">
        <v>983</v>
      </c>
      <c r="D13" s="39" t="s">
        <v>595</v>
      </c>
      <c r="E13" s="39"/>
    </row>
    <row r="14" spans="1:6" x14ac:dyDescent="0.25">
      <c r="A14" s="37">
        <f t="shared" si="0"/>
        <v>1721</v>
      </c>
      <c r="B14" s="38">
        <v>42823</v>
      </c>
      <c r="C14" s="43" t="s">
        <v>976</v>
      </c>
      <c r="D14" s="39" t="s">
        <v>903</v>
      </c>
      <c r="E14" s="39" t="s">
        <v>485</v>
      </c>
    </row>
    <row r="15" spans="1:6" x14ac:dyDescent="0.25">
      <c r="A15" s="37">
        <f t="shared" si="0"/>
        <v>1722</v>
      </c>
      <c r="B15" s="38">
        <v>42830</v>
      </c>
      <c r="C15" s="43" t="s">
        <v>984</v>
      </c>
      <c r="D15" s="39" t="s">
        <v>937</v>
      </c>
      <c r="E15" s="39" t="s">
        <v>954</v>
      </c>
    </row>
    <row r="16" spans="1:6" x14ac:dyDescent="0.25">
      <c r="A16" s="37">
        <f t="shared" si="0"/>
        <v>1723</v>
      </c>
      <c r="B16" s="38">
        <v>42837</v>
      </c>
      <c r="C16" s="43" t="s">
        <v>985</v>
      </c>
      <c r="D16" s="39" t="s">
        <v>926</v>
      </c>
      <c r="E16" s="39" t="s">
        <v>599</v>
      </c>
    </row>
    <row r="17" spans="1:5" x14ac:dyDescent="0.25">
      <c r="A17" s="37">
        <f t="shared" si="0"/>
        <v>1724</v>
      </c>
      <c r="B17" s="38">
        <v>42844</v>
      </c>
      <c r="C17" s="43" t="s">
        <v>986</v>
      </c>
      <c r="D17" s="39" t="s">
        <v>677</v>
      </c>
      <c r="E17" s="39" t="s">
        <v>492</v>
      </c>
    </row>
    <row r="18" spans="1:5" x14ac:dyDescent="0.25">
      <c r="A18" s="37">
        <f t="shared" si="0"/>
        <v>1725</v>
      </c>
      <c r="B18" s="38">
        <v>42851</v>
      </c>
      <c r="C18" s="43" t="s">
        <v>987</v>
      </c>
      <c r="D18" s="39" t="s">
        <v>603</v>
      </c>
      <c r="E18" s="39" t="s">
        <v>664</v>
      </c>
    </row>
    <row r="19" spans="1:5" x14ac:dyDescent="0.25">
      <c r="A19" s="37">
        <f t="shared" si="0"/>
        <v>1726</v>
      </c>
      <c r="B19" s="38">
        <v>42858</v>
      </c>
      <c r="C19" s="44" t="s">
        <v>988</v>
      </c>
      <c r="D19" s="39" t="s">
        <v>968</v>
      </c>
      <c r="E19" s="39"/>
    </row>
    <row r="20" spans="1:5" x14ac:dyDescent="0.25">
      <c r="A20" s="37">
        <f t="shared" si="0"/>
        <v>1727</v>
      </c>
      <c r="B20" s="38">
        <v>42865</v>
      </c>
      <c r="C20" s="43" t="s">
        <v>989</v>
      </c>
      <c r="D20" s="39" t="s">
        <v>950</v>
      </c>
      <c r="E20" s="39" t="s">
        <v>808</v>
      </c>
    </row>
    <row r="21" spans="1:5" x14ac:dyDescent="0.25">
      <c r="A21" s="37">
        <f t="shared" si="0"/>
        <v>1728</v>
      </c>
      <c r="B21" s="38">
        <v>42872</v>
      </c>
      <c r="C21" s="43" t="s">
        <v>990</v>
      </c>
      <c r="D21" s="39" t="s">
        <v>816</v>
      </c>
      <c r="E21" s="39"/>
    </row>
    <row r="22" spans="1:5" x14ac:dyDescent="0.25">
      <c r="A22" s="37">
        <f t="shared" si="0"/>
        <v>1729</v>
      </c>
      <c r="B22" s="38">
        <v>42879</v>
      </c>
      <c r="C22" s="43" t="s">
        <v>991</v>
      </c>
      <c r="D22" s="39" t="s">
        <v>863</v>
      </c>
      <c r="E22" s="39"/>
    </row>
    <row r="23" spans="1:5" x14ac:dyDescent="0.25">
      <c r="A23" s="37">
        <f t="shared" si="0"/>
        <v>1730</v>
      </c>
      <c r="B23" s="38">
        <v>42886</v>
      </c>
      <c r="C23" s="43" t="s">
        <v>1015</v>
      </c>
      <c r="D23" s="39" t="s">
        <v>478</v>
      </c>
      <c r="E23" s="39" t="s">
        <v>769</v>
      </c>
    </row>
    <row r="24" spans="1:5" x14ac:dyDescent="0.25">
      <c r="A24" s="37">
        <f t="shared" si="0"/>
        <v>1731</v>
      </c>
      <c r="B24" s="38">
        <v>42893</v>
      </c>
      <c r="C24" s="43" t="s">
        <v>992</v>
      </c>
      <c r="D24" s="39" t="s">
        <v>969</v>
      </c>
      <c r="E24" s="39"/>
    </row>
    <row r="25" spans="1:5" x14ac:dyDescent="0.25">
      <c r="A25" s="37">
        <f t="shared" si="0"/>
        <v>1732</v>
      </c>
      <c r="B25" s="38">
        <v>42900</v>
      </c>
      <c r="C25" s="43" t="s">
        <v>993</v>
      </c>
      <c r="D25" s="39" t="s">
        <v>806</v>
      </c>
      <c r="E25" s="39" t="s">
        <v>702</v>
      </c>
    </row>
    <row r="26" spans="1:5" x14ac:dyDescent="0.25">
      <c r="A26" s="37">
        <f t="shared" si="0"/>
        <v>1733</v>
      </c>
      <c r="B26" s="38">
        <v>42907</v>
      </c>
      <c r="C26" s="43" t="s">
        <v>981</v>
      </c>
      <c r="D26" s="39" t="s">
        <v>961</v>
      </c>
      <c r="E26" s="39" t="s">
        <v>1004</v>
      </c>
    </row>
    <row r="27" spans="1:5" x14ac:dyDescent="0.25">
      <c r="A27" s="37">
        <f t="shared" si="0"/>
        <v>1734</v>
      </c>
      <c r="B27" s="38">
        <v>42914</v>
      </c>
      <c r="C27" s="43" t="s">
        <v>994</v>
      </c>
      <c r="D27" s="39" t="s">
        <v>738</v>
      </c>
      <c r="E27" s="39" t="s">
        <v>837</v>
      </c>
    </row>
    <row r="28" spans="1:5" x14ac:dyDescent="0.25">
      <c r="A28" s="37">
        <f t="shared" si="0"/>
        <v>1735</v>
      </c>
      <c r="B28" s="38">
        <v>42921</v>
      </c>
      <c r="C28" s="43" t="s">
        <v>995</v>
      </c>
      <c r="D28" s="39" t="s">
        <v>952</v>
      </c>
      <c r="E28" s="39" t="s">
        <v>970</v>
      </c>
    </row>
    <row r="29" spans="1:5" x14ac:dyDescent="0.25">
      <c r="A29" s="37">
        <f t="shared" si="0"/>
        <v>1736</v>
      </c>
      <c r="B29" s="38">
        <v>42928</v>
      </c>
      <c r="C29" s="43" t="s">
        <v>996</v>
      </c>
      <c r="D29" s="39" t="s">
        <v>964</v>
      </c>
      <c r="E29" s="39"/>
    </row>
    <row r="30" spans="1:5" x14ac:dyDescent="0.25">
      <c r="A30" s="37">
        <f t="shared" si="0"/>
        <v>1737</v>
      </c>
      <c r="B30" s="38">
        <v>42935</v>
      </c>
      <c r="C30" s="43" t="s">
        <v>977</v>
      </c>
      <c r="D30" s="39" t="s">
        <v>949</v>
      </c>
      <c r="E30" s="39" t="s">
        <v>965</v>
      </c>
    </row>
    <row r="31" spans="1:5" x14ac:dyDescent="0.25">
      <c r="A31" s="37">
        <f t="shared" si="0"/>
        <v>1738</v>
      </c>
      <c r="B31" s="38">
        <v>42942</v>
      </c>
      <c r="C31" s="43" t="s">
        <v>997</v>
      </c>
      <c r="D31" s="39" t="s">
        <v>851</v>
      </c>
      <c r="E31" s="39"/>
    </row>
    <row r="32" spans="1:5" x14ac:dyDescent="0.25">
      <c r="A32" s="37">
        <f t="shared" si="0"/>
        <v>1739</v>
      </c>
      <c r="B32" s="38">
        <v>42949</v>
      </c>
      <c r="C32" s="43" t="s">
        <v>998</v>
      </c>
      <c r="D32" s="39" t="s">
        <v>771</v>
      </c>
      <c r="E32" s="39" t="s">
        <v>772</v>
      </c>
    </row>
    <row r="33" spans="1:6" x14ac:dyDescent="0.25">
      <c r="A33" s="37">
        <f t="shared" si="0"/>
        <v>1740</v>
      </c>
      <c r="B33" s="38">
        <v>42956</v>
      </c>
      <c r="C33" s="43" t="s">
        <v>983</v>
      </c>
      <c r="D33" s="39" t="s">
        <v>599</v>
      </c>
      <c r="E33" s="39" t="s">
        <v>926</v>
      </c>
    </row>
    <row r="34" spans="1:6" x14ac:dyDescent="0.25">
      <c r="A34" s="37">
        <f t="shared" si="0"/>
        <v>1741</v>
      </c>
      <c r="B34" s="38">
        <v>42963</v>
      </c>
      <c r="C34" s="43" t="s">
        <v>999</v>
      </c>
      <c r="D34" s="39" t="s">
        <v>850</v>
      </c>
      <c r="E34" s="39" t="s">
        <v>903</v>
      </c>
    </row>
    <row r="35" spans="1:6" x14ac:dyDescent="0.25">
      <c r="A35" s="37">
        <f t="shared" si="0"/>
        <v>1742</v>
      </c>
      <c r="B35" s="38">
        <v>42970</v>
      </c>
      <c r="C35" s="43" t="s">
        <v>1000</v>
      </c>
      <c r="D35" s="39" t="s">
        <v>956</v>
      </c>
      <c r="E35" s="39" t="s">
        <v>1003</v>
      </c>
    </row>
    <row r="36" spans="1:6" x14ac:dyDescent="0.25">
      <c r="A36" s="37">
        <f t="shared" si="0"/>
        <v>1743</v>
      </c>
      <c r="B36" s="38">
        <v>42977</v>
      </c>
      <c r="C36" s="43" t="s">
        <v>1016</v>
      </c>
      <c r="D36" s="39" t="s">
        <v>519</v>
      </c>
      <c r="E36" s="39" t="s">
        <v>725</v>
      </c>
    </row>
    <row r="37" spans="1:6" x14ac:dyDescent="0.25">
      <c r="A37" s="37">
        <f t="shared" si="0"/>
        <v>1744</v>
      </c>
      <c r="B37" s="38">
        <v>42984</v>
      </c>
      <c r="C37" s="43" t="s">
        <v>980</v>
      </c>
      <c r="D37" s="36" t="s">
        <v>742</v>
      </c>
    </row>
    <row r="38" spans="1:6" x14ac:dyDescent="0.25">
      <c r="A38" s="37">
        <f t="shared" si="0"/>
        <v>1745</v>
      </c>
      <c r="B38" s="38">
        <v>42991</v>
      </c>
      <c r="C38" s="43" t="s">
        <v>995</v>
      </c>
      <c r="D38" s="39" t="s">
        <v>971</v>
      </c>
      <c r="E38" s="39" t="s">
        <v>972</v>
      </c>
    </row>
    <row r="39" spans="1:6" x14ac:dyDescent="0.25">
      <c r="A39" s="37">
        <f t="shared" si="0"/>
        <v>1746</v>
      </c>
      <c r="B39" s="38">
        <v>42998</v>
      </c>
      <c r="C39" s="43" t="s">
        <v>973</v>
      </c>
      <c r="D39" s="39" t="s">
        <v>847</v>
      </c>
    </row>
    <row r="40" spans="1:6" x14ac:dyDescent="0.25">
      <c r="A40" s="37">
        <f t="shared" si="0"/>
        <v>1747</v>
      </c>
      <c r="B40" s="38">
        <v>43005</v>
      </c>
      <c r="C40" s="43" t="s">
        <v>976</v>
      </c>
      <c r="D40" s="39" t="s">
        <v>899</v>
      </c>
      <c r="E40" s="39" t="s">
        <v>518</v>
      </c>
    </row>
    <row r="41" spans="1:6" x14ac:dyDescent="0.25">
      <c r="A41" s="37">
        <f t="shared" si="0"/>
        <v>1748</v>
      </c>
      <c r="B41" s="38">
        <v>43012</v>
      </c>
      <c r="C41" s="43" t="s">
        <v>1002</v>
      </c>
      <c r="D41" s="39" t="s">
        <v>937</v>
      </c>
      <c r="E41" s="39" t="s">
        <v>954</v>
      </c>
    </row>
    <row r="42" spans="1:6" x14ac:dyDescent="0.25">
      <c r="A42" s="37">
        <f>A43-1</f>
        <v>1749</v>
      </c>
      <c r="B42" s="38">
        <v>43019</v>
      </c>
      <c r="C42" s="43" t="s">
        <v>986</v>
      </c>
      <c r="D42" s="39" t="s">
        <v>492</v>
      </c>
      <c r="E42" s="39" t="s">
        <v>677</v>
      </c>
    </row>
    <row r="43" spans="1:6" x14ac:dyDescent="0.25">
      <c r="A43" s="40">
        <v>1750</v>
      </c>
      <c r="B43" s="41">
        <v>43026</v>
      </c>
      <c r="C43" s="43" t="s">
        <v>1001</v>
      </c>
      <c r="D43" s="39" t="s">
        <v>816</v>
      </c>
    </row>
    <row r="44" spans="1:6" x14ac:dyDescent="0.25">
      <c r="A44" s="37">
        <f>A43+1</f>
        <v>1751</v>
      </c>
      <c r="B44" s="38">
        <v>43033</v>
      </c>
      <c r="C44" s="43" t="s">
        <v>989</v>
      </c>
      <c r="D44" s="42" t="s">
        <v>842</v>
      </c>
      <c r="E44" s="39" t="s">
        <v>857</v>
      </c>
    </row>
    <row r="45" spans="1:6" x14ac:dyDescent="0.25">
      <c r="A45" s="37">
        <f t="shared" ref="A45:A105" si="1">A44+1</f>
        <v>1752</v>
      </c>
      <c r="B45" s="38">
        <v>43040</v>
      </c>
      <c r="C45" s="43" t="s">
        <v>1016</v>
      </c>
      <c r="D45" s="39" t="s">
        <v>1003</v>
      </c>
    </row>
    <row r="46" spans="1:6" x14ac:dyDescent="0.25">
      <c r="A46" s="37">
        <f t="shared" si="1"/>
        <v>1753</v>
      </c>
      <c r="B46" s="38">
        <v>43047</v>
      </c>
      <c r="C46" s="43" t="s">
        <v>1000</v>
      </c>
      <c r="D46" s="39" t="s">
        <v>710</v>
      </c>
      <c r="E46" s="39" t="s">
        <v>771</v>
      </c>
    </row>
    <row r="47" spans="1:6" x14ac:dyDescent="0.25">
      <c r="A47" s="37">
        <f t="shared" si="1"/>
        <v>1754</v>
      </c>
      <c r="B47" s="38">
        <v>43054</v>
      </c>
      <c r="C47" s="43" t="s">
        <v>1006</v>
      </c>
      <c r="D47" s="39" t="s">
        <v>730</v>
      </c>
      <c r="E47" s="39" t="s">
        <v>903</v>
      </c>
      <c r="F47" s="39" t="s">
        <v>847</v>
      </c>
    </row>
    <row r="48" spans="1:6" x14ac:dyDescent="0.25">
      <c r="A48" s="37">
        <f t="shared" si="1"/>
        <v>1755</v>
      </c>
      <c r="B48" s="38">
        <v>43061</v>
      </c>
      <c r="C48" s="43" t="s">
        <v>981</v>
      </c>
      <c r="D48" s="39" t="s">
        <v>820</v>
      </c>
      <c r="E48" s="39" t="s">
        <v>803</v>
      </c>
    </row>
    <row r="49" spans="1:6" x14ac:dyDescent="0.25">
      <c r="A49" s="37">
        <f t="shared" si="1"/>
        <v>1756</v>
      </c>
      <c r="B49" s="38">
        <v>43068</v>
      </c>
      <c r="C49" s="43" t="s">
        <v>977</v>
      </c>
      <c r="D49" s="39" t="s">
        <v>965</v>
      </c>
      <c r="E49" s="39" t="s">
        <v>1005</v>
      </c>
      <c r="F49" s="39" t="s">
        <v>957</v>
      </c>
    </row>
    <row r="50" spans="1:6" x14ac:dyDescent="0.25">
      <c r="A50" s="37">
        <f t="shared" si="1"/>
        <v>1757</v>
      </c>
      <c r="B50" s="38">
        <v>43075</v>
      </c>
      <c r="C50" s="43" t="s">
        <v>1007</v>
      </c>
      <c r="D50" s="39" t="s">
        <v>966</v>
      </c>
    </row>
    <row r="51" spans="1:6" x14ac:dyDescent="0.25">
      <c r="A51" s="37">
        <f t="shared" si="1"/>
        <v>1758</v>
      </c>
      <c r="B51" s="38">
        <v>43082</v>
      </c>
      <c r="C51" s="43" t="s">
        <v>983</v>
      </c>
      <c r="D51" s="39" t="s">
        <v>932</v>
      </c>
    </row>
    <row r="52" spans="1:6" x14ac:dyDescent="0.25">
      <c r="A52" s="37">
        <f t="shared" si="1"/>
        <v>1759</v>
      </c>
      <c r="B52" s="38">
        <v>43089</v>
      </c>
      <c r="C52" s="43" t="s">
        <v>993</v>
      </c>
      <c r="D52" s="39" t="s">
        <v>956</v>
      </c>
      <c r="E52" s="39" t="s">
        <v>803</v>
      </c>
    </row>
    <row r="53" spans="1:6" x14ac:dyDescent="0.25">
      <c r="A53" s="37">
        <f t="shared" si="1"/>
        <v>1760</v>
      </c>
      <c r="B53" s="38">
        <v>43096</v>
      </c>
      <c r="C53" s="43" t="s">
        <v>1011</v>
      </c>
      <c r="D53" t="s">
        <v>520</v>
      </c>
      <c r="E53" s="39" t="s">
        <v>837</v>
      </c>
    </row>
    <row r="54" spans="1:6" x14ac:dyDescent="0.25">
      <c r="A54" s="37">
        <f t="shared" si="1"/>
        <v>1761</v>
      </c>
      <c r="B54" s="38">
        <f>B53+7</f>
        <v>43103</v>
      </c>
      <c r="C54" s="43" t="s">
        <v>1008</v>
      </c>
      <c r="D54" s="39" t="s">
        <v>870</v>
      </c>
      <c r="E54" t="s">
        <v>543</v>
      </c>
    </row>
    <row r="55" spans="1:6" x14ac:dyDescent="0.25">
      <c r="A55" s="37">
        <f t="shared" si="1"/>
        <v>1762</v>
      </c>
      <c r="B55" s="38">
        <f t="shared" ref="B55:B105" si="2">B54+7</f>
        <v>43110</v>
      </c>
      <c r="C55" s="43" t="s">
        <v>989</v>
      </c>
      <c r="D55" s="39" t="s">
        <v>1003</v>
      </c>
    </row>
    <row r="56" spans="1:6" x14ac:dyDescent="0.25">
      <c r="A56" s="37">
        <f t="shared" si="1"/>
        <v>1763</v>
      </c>
      <c r="B56" s="38">
        <f t="shared" si="2"/>
        <v>43117</v>
      </c>
      <c r="C56" s="43" t="s">
        <v>992</v>
      </c>
      <c r="D56" s="39" t="s">
        <v>738</v>
      </c>
      <c r="E56" s="39" t="s">
        <v>772</v>
      </c>
    </row>
    <row r="57" spans="1:6" x14ac:dyDescent="0.25">
      <c r="A57" s="37">
        <f t="shared" si="1"/>
        <v>1764</v>
      </c>
      <c r="B57" s="38">
        <f t="shared" si="2"/>
        <v>43124</v>
      </c>
      <c r="C57" s="43" t="s">
        <v>1012</v>
      </c>
      <c r="D57" t="s">
        <v>729</v>
      </c>
    </row>
    <row r="58" spans="1:6" x14ac:dyDescent="0.25">
      <c r="A58" s="37">
        <f t="shared" si="1"/>
        <v>1765</v>
      </c>
      <c r="B58" s="38">
        <f t="shared" si="2"/>
        <v>43131</v>
      </c>
      <c r="C58" s="43" t="s">
        <v>982</v>
      </c>
      <c r="D58" s="39" t="s">
        <v>851</v>
      </c>
    </row>
    <row r="59" spans="1:6" x14ac:dyDescent="0.25">
      <c r="A59" s="37">
        <f t="shared" si="1"/>
        <v>1766</v>
      </c>
      <c r="B59" s="38">
        <f t="shared" si="2"/>
        <v>43138</v>
      </c>
      <c r="C59" s="43" t="s">
        <v>1000</v>
      </c>
      <c r="D59" s="39" t="s">
        <v>956</v>
      </c>
    </row>
    <row r="60" spans="1:6" x14ac:dyDescent="0.25">
      <c r="A60" s="37">
        <f t="shared" si="1"/>
        <v>1767</v>
      </c>
      <c r="B60" s="38">
        <f t="shared" si="2"/>
        <v>43145</v>
      </c>
      <c r="C60" s="43" t="s">
        <v>994</v>
      </c>
      <c r="D60" s="31" t="s">
        <v>949</v>
      </c>
      <c r="E60" t="s">
        <v>1010</v>
      </c>
    </row>
    <row r="61" spans="1:6" x14ac:dyDescent="0.25">
      <c r="A61" s="37">
        <f t="shared" si="1"/>
        <v>1768</v>
      </c>
      <c r="B61" s="38">
        <f t="shared" si="2"/>
        <v>43152</v>
      </c>
      <c r="C61" s="43" t="s">
        <v>995</v>
      </c>
      <c r="D61" s="15" t="s">
        <v>959</v>
      </c>
      <c r="E61" s="39" t="s">
        <v>850</v>
      </c>
    </row>
    <row r="62" spans="1:6" x14ac:dyDescent="0.25">
      <c r="A62" s="37">
        <f t="shared" si="1"/>
        <v>1769</v>
      </c>
      <c r="B62" s="38">
        <f t="shared" si="2"/>
        <v>43159</v>
      </c>
      <c r="C62" s="43" t="s">
        <v>1016</v>
      </c>
      <c r="D62" s="39" t="s">
        <v>1003</v>
      </c>
    </row>
    <row r="63" spans="1:6" x14ac:dyDescent="0.25">
      <c r="A63" s="37">
        <f t="shared" si="1"/>
        <v>1770</v>
      </c>
      <c r="B63" s="38">
        <f t="shared" si="2"/>
        <v>43166</v>
      </c>
      <c r="C63" s="43" t="s">
        <v>981</v>
      </c>
      <c r="D63" s="33" t="s">
        <v>742</v>
      </c>
    </row>
    <row r="64" spans="1:6" x14ac:dyDescent="0.25">
      <c r="A64" s="37">
        <f t="shared" si="1"/>
        <v>1771</v>
      </c>
      <c r="B64" s="38">
        <f t="shared" si="2"/>
        <v>43173</v>
      </c>
      <c r="C64" s="43" t="s">
        <v>1002</v>
      </c>
      <c r="D64" s="4" t="s">
        <v>694</v>
      </c>
    </row>
    <row r="65" spans="1:6" x14ac:dyDescent="0.25">
      <c r="A65" s="37">
        <f t="shared" si="1"/>
        <v>1772</v>
      </c>
      <c r="B65" s="38">
        <f t="shared" si="2"/>
        <v>43180</v>
      </c>
      <c r="C65" s="43" t="s">
        <v>998</v>
      </c>
      <c r="D65" t="s">
        <v>1009</v>
      </c>
      <c r="E65" s="39" t="s">
        <v>485</v>
      </c>
    </row>
    <row r="66" spans="1:6" x14ac:dyDescent="0.25">
      <c r="A66" s="37">
        <f t="shared" si="1"/>
        <v>1773</v>
      </c>
      <c r="B66" s="38">
        <f t="shared" si="2"/>
        <v>43187</v>
      </c>
      <c r="C66" s="43" t="s">
        <v>976</v>
      </c>
      <c r="D66" s="39" t="s">
        <v>903</v>
      </c>
      <c r="E66" s="39" t="s">
        <v>803</v>
      </c>
    </row>
    <row r="67" spans="1:6" x14ac:dyDescent="0.25">
      <c r="A67" s="37">
        <f t="shared" si="1"/>
        <v>1774</v>
      </c>
      <c r="B67" s="38">
        <f t="shared" si="2"/>
        <v>43194</v>
      </c>
      <c r="C67" s="43" t="s">
        <v>1013</v>
      </c>
      <c r="D67" s="39" t="s">
        <v>966</v>
      </c>
    </row>
    <row r="68" spans="1:6" x14ac:dyDescent="0.25">
      <c r="A68" s="37">
        <f t="shared" si="1"/>
        <v>1775</v>
      </c>
      <c r="B68" s="38">
        <f t="shared" si="2"/>
        <v>43201</v>
      </c>
      <c r="C68" s="43" t="s">
        <v>1043</v>
      </c>
      <c r="D68" s="39" t="s">
        <v>677</v>
      </c>
      <c r="E68" s="39" t="s">
        <v>492</v>
      </c>
    </row>
    <row r="69" spans="1:6" x14ac:dyDescent="0.25">
      <c r="A69" s="37">
        <f t="shared" si="1"/>
        <v>1776</v>
      </c>
      <c r="B69" s="38">
        <f t="shared" si="2"/>
        <v>43208</v>
      </c>
      <c r="C69" s="43" t="s">
        <v>1044</v>
      </c>
      <c r="D69" s="39" t="s">
        <v>954</v>
      </c>
      <c r="E69" s="39" t="s">
        <v>937</v>
      </c>
    </row>
    <row r="70" spans="1:6" x14ac:dyDescent="0.25">
      <c r="A70" s="37">
        <f t="shared" si="1"/>
        <v>1777</v>
      </c>
      <c r="B70" s="38">
        <f t="shared" si="2"/>
        <v>43215</v>
      </c>
      <c r="C70" s="43" t="s">
        <v>1007</v>
      </c>
      <c r="D70" s="39" t="s">
        <v>956</v>
      </c>
      <c r="E70" s="39" t="s">
        <v>803</v>
      </c>
    </row>
    <row r="71" spans="1:6" x14ac:dyDescent="0.25">
      <c r="A71" s="37">
        <f t="shared" si="1"/>
        <v>1778</v>
      </c>
      <c r="B71" s="38">
        <f t="shared" si="2"/>
        <v>43222</v>
      </c>
      <c r="C71" s="43" t="s">
        <v>1045</v>
      </c>
      <c r="D71" s="33" t="s">
        <v>507</v>
      </c>
      <c r="E71" s="33" t="s">
        <v>1019</v>
      </c>
      <c r="F71" s="46" t="s">
        <v>1004</v>
      </c>
    </row>
    <row r="72" spans="1:6" x14ac:dyDescent="0.25">
      <c r="A72" s="37">
        <f t="shared" si="1"/>
        <v>1779</v>
      </c>
      <c r="B72" s="38">
        <f t="shared" si="2"/>
        <v>43229</v>
      </c>
      <c r="C72" s="43" t="s">
        <v>991</v>
      </c>
      <c r="D72" s="39" t="s">
        <v>926</v>
      </c>
      <c r="E72" s="39" t="s">
        <v>863</v>
      </c>
    </row>
    <row r="73" spans="1:6" x14ac:dyDescent="0.25">
      <c r="A73" s="37">
        <f t="shared" si="1"/>
        <v>1780</v>
      </c>
      <c r="B73" s="38">
        <f t="shared" si="2"/>
        <v>43236</v>
      </c>
      <c r="C73" s="43" t="s">
        <v>1046</v>
      </c>
      <c r="D73" s="31" t="s">
        <v>1018</v>
      </c>
      <c r="E73" s="45" t="s">
        <v>664</v>
      </c>
    </row>
    <row r="74" spans="1:6" x14ac:dyDescent="0.25">
      <c r="A74" s="37">
        <f t="shared" si="1"/>
        <v>1781</v>
      </c>
      <c r="B74" s="38">
        <f t="shared" si="2"/>
        <v>43243</v>
      </c>
      <c r="C74" s="43" t="s">
        <v>1047</v>
      </c>
      <c r="D74" s="39" t="s">
        <v>966</v>
      </c>
      <c r="E74" s="45"/>
    </row>
    <row r="75" spans="1:6" x14ac:dyDescent="0.25">
      <c r="A75" s="37">
        <f t="shared" si="1"/>
        <v>1782</v>
      </c>
      <c r="B75" s="38">
        <f t="shared" si="2"/>
        <v>43250</v>
      </c>
      <c r="C75" s="43" t="s">
        <v>1048</v>
      </c>
      <c r="D75" s="33" t="s">
        <v>752</v>
      </c>
      <c r="E75" s="39" t="s">
        <v>1003</v>
      </c>
    </row>
    <row r="76" spans="1:6" x14ac:dyDescent="0.25">
      <c r="A76" s="37">
        <f t="shared" si="1"/>
        <v>1783</v>
      </c>
      <c r="B76" s="38">
        <f t="shared" si="2"/>
        <v>43257</v>
      </c>
      <c r="C76" s="43" t="s">
        <v>983</v>
      </c>
      <c r="D76" s="39" t="s">
        <v>932</v>
      </c>
    </row>
    <row r="77" spans="1:6" x14ac:dyDescent="0.25">
      <c r="A77" s="37">
        <f t="shared" si="1"/>
        <v>1784</v>
      </c>
      <c r="B77" s="38">
        <f t="shared" si="2"/>
        <v>43264</v>
      </c>
      <c r="C77" s="43" t="s">
        <v>1037</v>
      </c>
      <c r="D77" t="s">
        <v>603</v>
      </c>
      <c r="E77" t="s">
        <v>1017</v>
      </c>
    </row>
    <row r="78" spans="1:6" x14ac:dyDescent="0.25">
      <c r="A78" s="37">
        <f t="shared" si="1"/>
        <v>1785</v>
      </c>
      <c r="B78" s="38">
        <f t="shared" si="2"/>
        <v>43271</v>
      </c>
      <c r="C78" s="43" t="s">
        <v>983</v>
      </c>
      <c r="D78" s="39" t="s">
        <v>599</v>
      </c>
      <c r="E78" s="39" t="s">
        <v>803</v>
      </c>
    </row>
    <row r="79" spans="1:6" x14ac:dyDescent="0.25">
      <c r="A79" s="37">
        <f t="shared" si="1"/>
        <v>1786</v>
      </c>
      <c r="B79" s="38">
        <f t="shared" si="2"/>
        <v>43278</v>
      </c>
      <c r="C79" s="43" t="s">
        <v>1049</v>
      </c>
      <c r="D79" t="s">
        <v>565</v>
      </c>
    </row>
    <row r="80" spans="1:6" x14ac:dyDescent="0.25">
      <c r="A80" s="37">
        <f t="shared" si="1"/>
        <v>1787</v>
      </c>
      <c r="B80" s="38">
        <f t="shared" si="2"/>
        <v>43285</v>
      </c>
      <c r="C80" s="43" t="s">
        <v>1044</v>
      </c>
      <c r="D80" s="39" t="s">
        <v>964</v>
      </c>
      <c r="E80" s="39" t="s">
        <v>870</v>
      </c>
    </row>
    <row r="81" spans="1:6" x14ac:dyDescent="0.25">
      <c r="A81" s="37">
        <f t="shared" si="1"/>
        <v>1788</v>
      </c>
      <c r="B81" s="38">
        <f t="shared" si="2"/>
        <v>43292</v>
      </c>
      <c r="C81" s="43" t="s">
        <v>1036</v>
      </c>
      <c r="D81" s="45" t="s">
        <v>967</v>
      </c>
      <c r="E81" t="s">
        <v>1020</v>
      </c>
    </row>
    <row r="82" spans="1:6" x14ac:dyDescent="0.25">
      <c r="A82" s="37">
        <f t="shared" si="1"/>
        <v>1789</v>
      </c>
      <c r="B82" s="38">
        <f t="shared" si="2"/>
        <v>43299</v>
      </c>
      <c r="C82" s="43" t="s">
        <v>993</v>
      </c>
      <c r="D82" s="39" t="s">
        <v>956</v>
      </c>
      <c r="E82" s="39" t="s">
        <v>1003</v>
      </c>
    </row>
    <row r="83" spans="1:6" x14ac:dyDescent="0.25">
      <c r="A83" s="37">
        <f t="shared" si="1"/>
        <v>1790</v>
      </c>
      <c r="B83" s="38">
        <f t="shared" si="2"/>
        <v>43306</v>
      </c>
      <c r="C83" s="43" t="s">
        <v>981</v>
      </c>
      <c r="D83" t="s">
        <v>1020</v>
      </c>
      <c r="E83" s="39" t="s">
        <v>966</v>
      </c>
    </row>
    <row r="84" spans="1:6" x14ac:dyDescent="0.25">
      <c r="A84" s="37">
        <f t="shared" si="1"/>
        <v>1791</v>
      </c>
      <c r="B84" s="38">
        <f t="shared" si="2"/>
        <v>43313</v>
      </c>
      <c r="C84" s="43" t="s">
        <v>995</v>
      </c>
      <c r="D84" t="s">
        <v>532</v>
      </c>
    </row>
    <row r="85" spans="1:6" x14ac:dyDescent="0.25">
      <c r="A85" s="37">
        <f t="shared" si="1"/>
        <v>1792</v>
      </c>
      <c r="B85" s="38">
        <f t="shared" si="2"/>
        <v>43320</v>
      </c>
      <c r="C85" s="47" t="s">
        <v>999</v>
      </c>
      <c r="D85" s="39" t="s">
        <v>850</v>
      </c>
      <c r="E85" s="39" t="s">
        <v>903</v>
      </c>
      <c r="F85" s="33" t="s">
        <v>864</v>
      </c>
    </row>
    <row r="86" spans="1:6" x14ac:dyDescent="0.25">
      <c r="A86" s="37">
        <f t="shared" si="1"/>
        <v>1793</v>
      </c>
      <c r="B86" s="38">
        <f t="shared" si="2"/>
        <v>43327</v>
      </c>
      <c r="C86" s="43" t="s">
        <v>1038</v>
      </c>
      <c r="D86" s="33" t="s">
        <v>966</v>
      </c>
    </row>
    <row r="87" spans="1:6" x14ac:dyDescent="0.25">
      <c r="A87" s="37">
        <f t="shared" si="1"/>
        <v>1794</v>
      </c>
      <c r="B87" s="38">
        <f t="shared" si="2"/>
        <v>43334</v>
      </c>
      <c r="C87" s="43" t="s">
        <v>1016</v>
      </c>
      <c r="D87" s="4" t="s">
        <v>519</v>
      </c>
    </row>
    <row r="88" spans="1:6" x14ac:dyDescent="0.25">
      <c r="A88" s="37">
        <f t="shared" si="1"/>
        <v>1795</v>
      </c>
      <c r="B88" s="38">
        <f t="shared" si="2"/>
        <v>43341</v>
      </c>
      <c r="C88" s="43" t="s">
        <v>980</v>
      </c>
      <c r="D88" s="39" t="s">
        <v>956</v>
      </c>
    </row>
    <row r="89" spans="1:6" x14ac:dyDescent="0.25">
      <c r="A89" s="37">
        <f t="shared" si="1"/>
        <v>1796</v>
      </c>
      <c r="B89" s="38">
        <f t="shared" si="2"/>
        <v>43348</v>
      </c>
      <c r="C89" s="43" t="s">
        <v>989</v>
      </c>
      <c r="D89" s="4" t="s">
        <v>842</v>
      </c>
    </row>
    <row r="90" spans="1:6" x14ac:dyDescent="0.25">
      <c r="A90" s="37">
        <f t="shared" si="1"/>
        <v>1797</v>
      </c>
      <c r="B90" s="38">
        <f t="shared" si="2"/>
        <v>43355</v>
      </c>
      <c r="C90" s="43" t="s">
        <v>1039</v>
      </c>
      <c r="D90" s="33" t="s">
        <v>971</v>
      </c>
      <c r="E90" t="s">
        <v>1004</v>
      </c>
    </row>
    <row r="91" spans="1:6" x14ac:dyDescent="0.25">
      <c r="A91" s="37">
        <f t="shared" si="1"/>
        <v>1798</v>
      </c>
      <c r="B91" s="38">
        <f t="shared" si="2"/>
        <v>43362</v>
      </c>
      <c r="C91" s="43" t="s">
        <v>976</v>
      </c>
      <c r="D91" s="39" t="s">
        <v>478</v>
      </c>
      <c r="E91" s="39" t="s">
        <v>769</v>
      </c>
    </row>
    <row r="92" spans="1:6" x14ac:dyDescent="0.25">
      <c r="A92" s="37">
        <f t="shared" si="1"/>
        <v>1799</v>
      </c>
      <c r="B92" s="38">
        <f t="shared" si="2"/>
        <v>43369</v>
      </c>
      <c r="C92" s="43" t="s">
        <v>1050</v>
      </c>
      <c r="D92" s="33" t="s">
        <v>1021</v>
      </c>
      <c r="E92" t="s">
        <v>485</v>
      </c>
    </row>
    <row r="93" spans="1:6" x14ac:dyDescent="0.25">
      <c r="A93" s="12">
        <f t="shared" si="1"/>
        <v>1800</v>
      </c>
      <c r="B93" s="20">
        <f t="shared" si="2"/>
        <v>43376</v>
      </c>
      <c r="C93" s="43" t="s">
        <v>987</v>
      </c>
      <c r="D93" s="33" t="s">
        <v>619</v>
      </c>
    </row>
    <row r="94" spans="1:6" x14ac:dyDescent="0.25">
      <c r="A94" s="37">
        <f t="shared" si="1"/>
        <v>1801</v>
      </c>
      <c r="B94" s="38">
        <f t="shared" si="2"/>
        <v>43383</v>
      </c>
      <c r="C94" s="43" t="s">
        <v>1016</v>
      </c>
      <c r="D94" s="39" t="s">
        <v>677</v>
      </c>
      <c r="E94" s="39" t="s">
        <v>492</v>
      </c>
    </row>
    <row r="95" spans="1:6" x14ac:dyDescent="0.25">
      <c r="A95" s="37">
        <f t="shared" si="1"/>
        <v>1802</v>
      </c>
      <c r="B95" s="38">
        <f t="shared" si="2"/>
        <v>43390</v>
      </c>
      <c r="C95" s="43" t="s">
        <v>983</v>
      </c>
      <c r="D95" s="39" t="s">
        <v>599</v>
      </c>
      <c r="E95" t="s">
        <v>926</v>
      </c>
    </row>
    <row r="96" spans="1:6" x14ac:dyDescent="0.25">
      <c r="A96" s="37">
        <f t="shared" si="1"/>
        <v>1803</v>
      </c>
      <c r="B96" s="38">
        <f t="shared" si="2"/>
        <v>43397</v>
      </c>
      <c r="C96" s="43" t="s">
        <v>1011</v>
      </c>
      <c r="D96" t="s">
        <v>1022</v>
      </c>
      <c r="E96" t="s">
        <v>752</v>
      </c>
    </row>
    <row r="97" spans="1:5" x14ac:dyDescent="0.25">
      <c r="A97" s="37">
        <f t="shared" si="1"/>
        <v>1804</v>
      </c>
      <c r="B97" s="38">
        <f t="shared" si="2"/>
        <v>43404</v>
      </c>
      <c r="C97" s="43" t="s">
        <v>979</v>
      </c>
      <c r="D97" s="39" t="s">
        <v>966</v>
      </c>
    </row>
    <row r="98" spans="1:5" x14ac:dyDescent="0.25">
      <c r="A98" s="37">
        <f t="shared" si="1"/>
        <v>1805</v>
      </c>
      <c r="B98" s="38">
        <f t="shared" si="2"/>
        <v>43411</v>
      </c>
      <c r="C98" s="43" t="s">
        <v>1000</v>
      </c>
      <c r="D98" s="39" t="s">
        <v>771</v>
      </c>
      <c r="E98" s="39" t="s">
        <v>710</v>
      </c>
    </row>
    <row r="99" spans="1:5" x14ac:dyDescent="0.25">
      <c r="A99" s="37">
        <f t="shared" si="1"/>
        <v>1806</v>
      </c>
      <c r="B99" s="38">
        <f t="shared" si="2"/>
        <v>43418</v>
      </c>
      <c r="C99" s="43" t="s">
        <v>981</v>
      </c>
      <c r="D99" t="s">
        <v>820</v>
      </c>
      <c r="E99" s="49" t="s">
        <v>824</v>
      </c>
    </row>
    <row r="100" spans="1:5" x14ac:dyDescent="0.25">
      <c r="A100" s="37">
        <f t="shared" si="1"/>
        <v>1807</v>
      </c>
      <c r="B100" s="38">
        <f t="shared" si="2"/>
        <v>43425</v>
      </c>
      <c r="C100" s="43" t="s">
        <v>1016</v>
      </c>
      <c r="D100" s="39" t="s">
        <v>1003</v>
      </c>
      <c r="E100" s="39" t="s">
        <v>599</v>
      </c>
    </row>
    <row r="101" spans="1:5" x14ac:dyDescent="0.25">
      <c r="A101" s="37">
        <f t="shared" si="1"/>
        <v>1808</v>
      </c>
      <c r="B101" s="38">
        <f t="shared" si="2"/>
        <v>43432</v>
      </c>
      <c r="C101" s="43" t="s">
        <v>1039</v>
      </c>
      <c r="D101" s="33" t="s">
        <v>742</v>
      </c>
      <c r="E101" s="39" t="s">
        <v>957</v>
      </c>
    </row>
    <row r="102" spans="1:5" x14ac:dyDescent="0.25">
      <c r="A102" s="37">
        <f t="shared" si="1"/>
        <v>1809</v>
      </c>
      <c r="B102" s="38">
        <f t="shared" si="2"/>
        <v>43439</v>
      </c>
      <c r="C102" s="43" t="s">
        <v>1040</v>
      </c>
      <c r="D102" s="4" t="s">
        <v>692</v>
      </c>
      <c r="E102" s="39" t="s">
        <v>806</v>
      </c>
    </row>
    <row r="103" spans="1:5" x14ac:dyDescent="0.25">
      <c r="A103" s="37">
        <f t="shared" si="1"/>
        <v>1810</v>
      </c>
      <c r="B103" s="38">
        <f t="shared" si="2"/>
        <v>43446</v>
      </c>
      <c r="C103" s="43" t="s">
        <v>1041</v>
      </c>
      <c r="D103" s="39" t="s">
        <v>816</v>
      </c>
    </row>
    <row r="104" spans="1:5" x14ac:dyDescent="0.25">
      <c r="A104" s="37">
        <f t="shared" si="1"/>
        <v>1811</v>
      </c>
      <c r="B104" s="38">
        <f t="shared" si="2"/>
        <v>43453</v>
      </c>
      <c r="C104" s="43" t="s">
        <v>1042</v>
      </c>
      <c r="D104" s="39" t="s">
        <v>956</v>
      </c>
      <c r="E104" s="39" t="s">
        <v>1003</v>
      </c>
    </row>
    <row r="105" spans="1:5" x14ac:dyDescent="0.25">
      <c r="A105" s="37">
        <f t="shared" si="1"/>
        <v>1812</v>
      </c>
      <c r="B105" s="38">
        <f t="shared" si="2"/>
        <v>43460</v>
      </c>
      <c r="C105" s="43" t="s">
        <v>1016</v>
      </c>
      <c r="D105" s="39" t="s">
        <v>1003</v>
      </c>
    </row>
    <row r="106" spans="1:5" x14ac:dyDescent="0.25">
      <c r="B106" s="38"/>
      <c r="C106" s="43"/>
      <c r="D106" s="33"/>
    </row>
    <row r="107" spans="1:5" x14ac:dyDescent="0.25">
      <c r="B107" s="38"/>
      <c r="C107" s="43"/>
      <c r="D107" s="39"/>
    </row>
    <row r="108" spans="1:5" x14ac:dyDescent="0.25">
      <c r="B108" s="38"/>
    </row>
    <row r="109" spans="1:5" x14ac:dyDescent="0.25">
      <c r="B109" s="38"/>
    </row>
    <row r="110" spans="1:5" x14ac:dyDescent="0.25">
      <c r="B110" s="38"/>
    </row>
  </sheetData>
  <hyperlinks>
    <hyperlink ref="C10" r:id="rId1" display="The Regent Bar, Montrose Terrace" xr:uid="{00000000-0004-0000-1100-000000000000}"/>
    <hyperlink ref="C11" r:id="rId2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100-000001000000}"/>
    <hyperlink ref="C5" r:id="rId3" display="The Roseburn Bar" xr:uid="{00000000-0004-0000-1100-000002000000}"/>
    <hyperlink ref="C6" r:id="rId4" xr:uid="{00000000-0004-0000-1100-000003000000}"/>
    <hyperlink ref="C4" r:id="rId5" display="https://www.google.co.uk/maps/place/The+Raeburn+Bar/@55.9578761,-3.2150555,17z/data=!3m1!4b1!4m2!3m1!1s0x4887c7bee08e20b9:0xb45467ae6d206396?hl=en" xr:uid="{00000000-0004-0000-1100-000004000000}"/>
    <hyperlink ref="C9" r:id="rId6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100-000005000000}"/>
    <hyperlink ref="C3" r:id="rId7" display="https://www.google.co.uk/maps/place/Beehive+Inn/@55.9474211,-3.1993579,17z/data=!4m5!3m4!1s0x4887c79a355b59dd:0x872dddf203c24c6a!8m2!3d55.9474211!4d-3.1971692?hl=en" xr:uid="{00000000-0004-0000-1100-000006000000}"/>
    <hyperlink ref="C7" r:id="rId8" display="https://www.google.co.uk/maps/place/Mid+Yoken/@55.9526013,-3.3050438,17z/data=!4m13!1m7!3m6!1s0x4887c5dbf134507d:0x4a4683d8bff3c74f!2sMid+Yoken,+75+Craigmount+Brae,+Edinburgh+EH12+8XF!3b1!8m2!3d55.9525983!4d-3.3028551!3m4!1s0x0:0x1d8e41418e4578a0!8m2!3d55.9520536!4d-3.303239?hl=en" xr:uid="{00000000-0004-0000-1100-000007000000}"/>
    <hyperlink ref="C8" r:id="rId9" display="https://www.google.co.uk/maps/place/The+Canons'+Gait/@55.950813,-3.1846324,17z/data=!3m1!4b1!4m5!3m4!1s0x4887c7889e9fe4a9:0xd552904d3d8249d5!8m2!3d55.95081!4d-3.1824437?hl=en" xr:uid="{00000000-0004-0000-1100-000008000000}"/>
    <hyperlink ref="C12" r:id="rId10" display="https://maps.google.com/maps?q=The+Barony+Bar,+Broughton+Street&amp;hl=en&amp;ll=55.957777,-3.187881&amp;spn=0.005574,0.013626&amp;sll=55.965056,-3.272724&amp;sspn=0.005573,0.013626&amp;hq=The+Barony+Bar,+Broughton+Street&amp;radius=15000&amp;t=m&amp;z=16" xr:uid="{00000000-0004-0000-1100-000009000000}"/>
    <hyperlink ref="C13" r:id="rId11" display="https://www.google.co.uk/maps/place/Colinton+Inn/@55.9074558,-3.2562361,18z/data=!4m2!3m1!1s0x4887c6c6e2b9e599:0x95414089a00da4f4" xr:uid="{00000000-0004-0000-1100-00000A000000}"/>
    <hyperlink ref="C2" r:id="rId12" xr:uid="{00000000-0004-0000-1100-00000B000000}"/>
    <hyperlink ref="C14" r:id="rId13" display="The Roseburn Bar" xr:uid="{00000000-0004-0000-1100-00000C000000}"/>
    <hyperlink ref="C21" r:id="rId14" display="https://www.google.co.uk/maps/place/Northfield+House+Hotel/@55.9071997,-3.1557546,17z/data=!3m1!4b1!4m2!3m1!1s0x4887b8ba7c5c417f:0xce07d7f67ed35fac?hl=en" xr:uid="{00000000-0004-0000-1100-00000D000000}"/>
    <hyperlink ref="C15" r:id="rId15" display="https://maps.google.com/maps?q=Smithies+Ale+House,+49-51+Eyre+Place,+Edinburgh&amp;hl=en&amp;ll=55.962144,-3.197064&amp;spn=0.002762,0.006588&amp;sll=55.940933,-3.205261&amp;sspn=0.088447,0.2108&amp;hq=Smithies+Ale+House,&amp;hnear=51+Eyre+Pl,+Edinburgh,+City+of+Edinburgh+EH3,+United" xr:uid="{00000000-0004-0000-1100-00000E000000}"/>
    <hyperlink ref="C16" r:id="rId16" display="https://www.google.co.uk/maps/place/Starbar/@55.9573679,-3.1979288,17z/data=!3m1!4b1!4m5!3m4!1s0x4887c79249eb0fd3:0x4a1a34b4781cccb5!8m2!3d55.9573649!4d-3.1957401?hl=en" xr:uid="{00000000-0004-0000-1100-00000F000000}"/>
    <hyperlink ref="C17" r:id="rId17" display="https://www.google.co.uk/maps/place/The+Golden+Rule/@55.9390791,-3.2209561,17z/data=!3m1!4b1!4m5!3m4!1s0x4887c7a7fa834e99:0xe9a5ca9015d2774b!8m2!3d55.9390791!4d-3.2187674?hl=en" xr:uid="{00000000-0004-0000-1100-000010000000}"/>
    <hyperlink ref="C18" r:id="rId18" display="https://maps.google.com/maps?q=The+Grange+Club,+Portgower+Place,+Stockbridge&amp;hl=en&amp;ll=55.959723,-3.214853&amp;spn=0.002865,0.00677&amp;sll=55.941208,-3.205339&amp;sspn=0.091715,0.216637&amp;hq=The+Grange+Club,&amp;hnear=Portgower+Pl&amp;t=m&amp;z=17" xr:uid="{00000000-0004-0000-1100-000011000000}"/>
    <hyperlink ref="C20" r:id="rId19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00000000-0004-0000-1100-000012000000}"/>
    <hyperlink ref="C19" r:id="rId20" display="https://www.google.co.uk/maps/place/The+Safari+Lounge/@55.9571786,-3.1698988,17z/data=!3m1!4b1!4m5!3m4!1s0x4887b873dad76cfd:0x5fcb1846426a930a!8m2!3d55.9571756!4d-3.1677101?hl=en" xr:uid="{00000000-0004-0000-1100-000013000000}"/>
    <hyperlink ref="C22" r:id="rId21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00000000-0004-0000-1100-000014000000}"/>
    <hyperlink ref="C23" r:id="rId22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100-000015000000}"/>
    <hyperlink ref="C24" r:id="rId23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00000000-0004-0000-1100-000016000000}"/>
    <hyperlink ref="C26" r:id="rId24" display="https://maps.google.com/maps?q=Leslie's+Bar,+Ratcliffe+Terrace&amp;hl=en&amp;ll=55.935477,-3.176851&amp;spn=0.011514,0.02708&amp;sll=55.941208,-3.205339&amp;sspn=0.0921,0.216637&amp;hq=Leslie's+Bar,+Ratcliffe+Terrace&amp;radius=15000&amp;t=m&amp;z=15" xr:uid="{00000000-0004-0000-1100-000017000000}"/>
    <hyperlink ref="C29" r:id="rId25" display="https://www.google.co.uk/maps/place/Ormelie+Tavern/@55.9491048,-3.1008898,17z/data=!3m1!4b1!4m5!3m4!1s0x4887b9a470240209:0x4ad7dfd6affeda42!8m2!3d55.9491048!4d-3.0987011?hl=en" xr:uid="{00000000-0004-0000-1100-000018000000}"/>
    <hyperlink ref="C28" r:id="rId26" display="https://www.google.co.uk/maps/place/Argyle+Bar/@55.9382841,-3.1937537,17z/data=!3m1!4b1!4m5!3m4!1s0x4887c777ee56c241:0xf2235dd70f8ee423!8m2!3d55.9382841!4d-3.191565?hl=en" xr:uid="{00000000-0004-0000-1100-000019000000}"/>
    <hyperlink ref="C25" r:id="rId27" display="https://www.google.co.uk/maps/place/Winstons/@55.9422912,-3.2837291,17z/data=!3m1!4b1!4m2!3m1!1s0x4887c67c8242f86b:0x16b711b1272987de?hl=en" xr:uid="{00000000-0004-0000-1100-00001A000000}"/>
    <hyperlink ref="C34" r:id="rId28" display="https://www.google.co.uk/maps/place/55%C2%B056'39.9%22N+3%C2%B011'16.1%22W/@55.944409,-3.187794,17z/data=!3m1!4b1!4m2!3m1!1s0x0:0x0" xr:uid="{00000000-0004-0000-1100-00001B000000}"/>
    <hyperlink ref="C27" r:id="rId29" display="https://www.google.co.uk/maps/place/Robbies/@55.9637327,-3.179693,17z/data=!3m1!4b1!4m2!3m1!1s0x4887b80a93d2b9bb:0x391ddfb47530dacd?hl=en" xr:uid="{00000000-0004-0000-1100-00001D000000}"/>
    <hyperlink ref="C32" r:id="rId30" display="https://www.google.co.uk/maps/place/Victoria+Park+House+Hotel/@55.9736102,-3.1946393,16.42z/data=!4m2!3m1!1s0x4887c7fa63412b65:0x34ca6e53f49bbeea?hl=en" xr:uid="{00000000-0004-0000-1100-00001E000000}"/>
    <hyperlink ref="C31" r:id="rId31" xr:uid="{00000000-0004-0000-1100-00001F000000}"/>
    <hyperlink ref="C30" r:id="rId32" xr:uid="{00000000-0004-0000-1100-000020000000}"/>
    <hyperlink ref="C36" r:id="rId33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00000000-0004-0000-1100-000021000000}"/>
    <hyperlink ref="C38" r:id="rId34" display="https://www.google.co.uk/maps/place/Argyle+Bar/@55.9382841,-3.1937537,17z/data=!3m1!4b1!4m5!3m4!1s0x4887c777ee56c241:0xf2235dd70f8ee423!8m2!3d55.9382841!4d-3.191565?hl=en" xr:uid="{00000000-0004-0000-1100-000022000000}"/>
    <hyperlink ref="C39" r:id="rId35" xr:uid="{00000000-0004-0000-1100-000023000000}"/>
    <hyperlink ref="C35" r:id="rId36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00000000-0004-0000-1100-000024000000}"/>
    <hyperlink ref="C33" r:id="rId37" display="https://www.google.co.uk/maps/place/Colinton+Inn/@55.9074558,-3.2562361,18z/data=!4m2!3m1!1s0x4887c6c6e2b9e599:0x95414089a00da4f4" xr:uid="{00000000-0004-0000-1100-000025000000}"/>
    <hyperlink ref="C43" r:id="rId38" display="The Counting House" xr:uid="{CDE97195-C146-40AB-912C-578DF51EA6A3}"/>
    <hyperlink ref="C37" r:id="rId39" display="The Regent Bar, Montrose Terrace" xr:uid="{F93F5F00-9AA4-44FB-AB69-D4936CD2ACDC}"/>
    <hyperlink ref="C40" r:id="rId40" display="The Roseburn Bar" xr:uid="{8441D8BC-4D57-442D-8143-EC3E2917A501}"/>
    <hyperlink ref="C42" r:id="rId41" display="https://www.google.co.uk/maps/place/The+Golden+Rule/@55.9390791,-3.2209561,17z/data=!3m1!4b1!4m5!3m4!1s0x4887c7a7fa834e99:0xe9a5ca9015d2774b!8m2!3d55.9390791!4d-3.2187674?hl=en" xr:uid="{13998D01-E279-4971-8D25-93B54F305F40}"/>
    <hyperlink ref="C41" r:id="rId42" display="https://www.google.co.uk/maps/place/Boston+%26+Hawthorne/@55.9580658,-3.2141704,17z/data=!4m5!3m4!1s0x4887c7bee0a95555:0x78ddc8c739b5baaa!8m2!3d55.9577986!4d-3.2128078?hl=en" xr:uid="{5EB1950D-EDF9-4D66-8232-E76A34E4509C}"/>
    <hyperlink ref="C51" r:id="rId43" display="https://www.google.co.uk/maps/place/Colinton+Inn/@55.9074558,-3.2562361,18z/data=!4m2!3m1!1s0x4887c6c6e2b9e599:0x95414089a00da4f4" xr:uid="{1187C486-1EE3-44E9-9FF8-C864A9CF5032}"/>
    <hyperlink ref="C45" r:id="rId44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220475EB-0707-4912-AFFD-AF7487CDD1D4}"/>
    <hyperlink ref="C48" r:id="rId45" display="https://maps.google.com/maps?q=Leslie's+Bar,+Ratcliffe+Terrace&amp;hl=en&amp;ll=55.935477,-3.176851&amp;spn=0.011514,0.02708&amp;sll=55.941208,-3.205339&amp;sspn=0.0921,0.216637&amp;hq=Leslie's+Bar,+Ratcliffe+Terrace&amp;radius=15000&amp;t=m&amp;z=15" xr:uid="{B8EB8FA5-2B19-40F0-8BB5-7C5F7103BFD3}"/>
    <hyperlink ref="C44" r:id="rId46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1899B097-1E84-4A66-BE52-E73E8DB8CDC6}"/>
    <hyperlink ref="C46" r:id="rId47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D42B6742-278F-4DF6-9DD0-84882BBD94F9}"/>
    <hyperlink ref="C47" r:id="rId48" display="https://www.google.co.uk/maps/place/Tolbooth+Tavern/@55.9517138,-3.1824443,17z/data=!4m5!3m4!1s0x4887c7886fbbe907:0x5714423c69b68ebc!8m2!3d55.951416!4d-3.180135?hl=en" xr:uid="{C0125D36-1C28-4309-A518-15229D644F4F}"/>
    <hyperlink ref="C49" r:id="rId49" xr:uid="{ED3A51D4-609B-447E-8B93-284D2027E7D9}"/>
    <hyperlink ref="C50" r:id="rId50" display="https://www.google.co.uk/maps/place/Westgate+Farm/@55.9327018,-3.301631,17z/data=!3m1!4b1!4m5!3m4!1s0x4887b8a323a9c1cb:0x91487c07da61615!8m2!3d55.9326988!4d-3.2994423?hl=en" xr:uid="{A2EBDA12-6BE0-40A8-9E0E-18F58F04485D}"/>
    <hyperlink ref="C52" r:id="rId51" display="https://www.google.co.uk/maps/place/Winstons/@55.9422912,-3.2837291,17z/data=!3m1!4b1!4m2!3m1!1s0x4887c67c8242f86b:0x16b711b1272987de?hl=en" xr:uid="{B3EA0DBC-7BCF-40A5-A2B0-1D59E93B30E1}"/>
    <hyperlink ref="C54" r:id="rId52" display="https://www.google.co.uk/maps/place/The+Playfair/@55.9565683,-3.1877293,17z/data=!3m1!4b1!4m5!3m4!1s0x4887c78ea53f15a9:0xd6f9af7a24fc58a0!8m2!3d55.9565653!4d-3.1855406?hl=en" xr:uid="{6E9B4815-AC90-4C68-9E2F-578F060C5AC5}"/>
    <hyperlink ref="C53" r:id="rId53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B02BA39B-8D08-4160-A990-99C1C9B907F9}"/>
    <hyperlink ref="C56" r:id="rId54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A3B34469-9F96-4ABF-9FA1-DB2BBBACA57D}"/>
    <hyperlink ref="C57" r:id="rId55" display="https://www.google.co.uk/maps/place/The+Persevere+Bar/@55.9688182,-3.167061,17z/data=!4m2!3m1!1s0x4887b80e6529079d:0x9272ae73a4083a15" xr:uid="{1397BBAE-F802-4CC3-8A35-7A13341FE2B1}"/>
    <hyperlink ref="C55" r:id="rId56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5F8449FF-5F23-4FFD-882D-7E5946E4D2E5}"/>
    <hyperlink ref="C58" r:id="rId57" display="https://maps.google.com/maps?q=The+Barony+Bar,+Broughton+Street&amp;hl=en&amp;ll=55.957777,-3.187881&amp;spn=0.005574,0.013626&amp;sll=55.965056,-3.272724&amp;sspn=0.005573,0.013626&amp;hq=The+Barony+Bar,+Broughton+Street&amp;radius=15000&amp;t=m&amp;z=16" xr:uid="{1F8AB7E2-6774-450E-A743-B2A72EC05ADE}"/>
    <hyperlink ref="C59" r:id="rId58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BED0B3A6-3BEF-4423-BDA4-8229EDC0D05A}"/>
    <hyperlink ref="C60" r:id="rId59" display="https://www.google.co.uk/maps/place/Robbies/@55.9637327,-3.179693,17z/data=!3m1!4b1!4m2!3m1!1s0x4887b80a93d2b9bb:0x391ddfb47530dacd?hl=en" xr:uid="{1ECB1B1A-FFBC-4BD2-8D97-0ADAAA3D395C}"/>
    <hyperlink ref="C63" r:id="rId60" display="https://maps.google.com/maps?q=Leslie's+Bar,+Ratcliffe+Terrace&amp;hl=en&amp;ll=55.935477,-3.176851&amp;spn=0.011514,0.02708&amp;sll=55.941208,-3.205339&amp;sspn=0.0921,0.216637&amp;hq=Leslie's+Bar,+Ratcliffe+Terrace&amp;radius=15000&amp;t=m&amp;z=15" xr:uid="{FA2E6A3F-9C8C-443C-A979-6FF9A6643EDA}"/>
    <hyperlink ref="C66" r:id="rId61" display="The Roseburn Bar" xr:uid="{22595D5B-A581-4669-90FB-77CE0A4D81F8}"/>
    <hyperlink ref="C67" r:id="rId62" display="https://www.google.co.uk/maps/place/Campervan+Brewery+Tap+Room/@55.970942,-3.1797667,17z/data=!3m1!4b1!4m5!3m4!1s0x4887b8084f696903:0xd50ef1c8bc53be48!8m2!3d55.970939!4d-3.177578?hl=en" xr:uid="{5C0B4FED-33C9-4219-8ED7-1860BCFA69EE}"/>
    <hyperlink ref="C61" r:id="rId63" display="https://www.google.co.uk/maps/place/Argyle+Bar/@55.9382841,-3.1937537,17z/data=!3m1!4b1!4m5!3m4!1s0x4887c777ee56c241:0xf2235dd70f8ee423!8m2!3d55.9382841!4d-3.191565?hl=en" xr:uid="{820A1687-CE17-4DCC-A587-CC5DE4702977}"/>
    <hyperlink ref="C64" r:id="rId64" display="https://www.google.co.uk/maps/place/Boston+%26+Hawthorne/@55.9580658,-3.2141704,17z/data=!4m5!3m4!1s0x4887c7bee0a95555:0x78ddc8c739b5baaa!8m2!3d55.9577986!4d-3.2128078?hl=en" xr:uid="{84741859-9560-42F1-91EA-48994EE32E7E}"/>
    <hyperlink ref="C62" r:id="rId65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17DF6DDE-D0D5-42F0-8997-D13EEDABC93B}"/>
    <hyperlink ref="C65" r:id="rId66" display="https://www.google.co.uk/maps/place/Victoria+Park+House+Hotel/@55.9736102,-3.1946393,16.42z/data=!4m2!3m1!1s0x4887c7fa63412b65:0x34ca6e53f49bbeea?hl=en" xr:uid="{903C1C6E-D305-4DDB-A0DA-0963798504E3}"/>
    <hyperlink ref="C71" r:id="rId67" display="https://www.google.co.uk/maps/place/BrewDog+Lothian+Road/@55.947476,-3.2088058,17z/data=!3m1!4b1!4m5!3m4!1s0x4887c7a28f1c4d61:0x8cea87d80d07a49e!8m2!3d55.947473!4d-3.2066171?hl=en" xr:uid="{260846A9-5FC0-4904-9A5E-6335A3AFE7BE}"/>
    <hyperlink ref="C70" r:id="rId68" display="https://www.google.co.uk/maps/place/Westgate+Farm/@55.9327018,-3.301631,17z/data=!3m1!4b1!4m5!3m4!1s0x4887b8a323a9c1cb:0x91487c07da61615!8m2!3d55.9326988!4d-3.2994423?hl=en" xr:uid="{9F712B2B-E3AD-4F2C-A222-9BB57B44580B}"/>
    <hyperlink ref="C68" r:id="rId69" display="https://maps.google.co.uk/maps?q=161+Lothian+Road,+Edinburgh+EH3+9AA&amp;hl=en&amp;ll=55.945956,-3.205669&amp;spn=0.005623,0.013626&amp;sll=55.974567,-3.167496&amp;sspn=0.089139,0.21801&amp;oq=161+Lothian+Road,+Edinburgh,+EH3+9AA&amp;hnear=161+Lothian+Rd,+Edinburgh,+Midlothian+EH3+9A" xr:uid="{99A0D1A3-B1E1-4A26-9F93-FF428BD82418}"/>
    <hyperlink ref="C69" r:id="rId70" display="https://goo.gl/maps/sACMW5B5chR2" xr:uid="{DE2D4D8E-4AD3-4CA8-8CC3-2BA9D13A63A7}"/>
    <hyperlink ref="C78" r:id="rId71" display="https://www.google.co.uk/maps/place/Colinton+Inn/@55.9074558,-3.2562361,18z/data=!4m2!3m1!1s0x4887c6c6e2b9e599:0x95414089a00da4f4" xr:uid="{E9D8725C-588E-4983-BC0C-FB775ADD1DB3}"/>
    <hyperlink ref="C85" r:id="rId72" display="https://www.google.co.uk/maps/place/55%C2%B056'39.9%22N+3%C2%B011'16.1%22W/@55.944409,-3.187794,17z/data=!3m1!4b1!4m2!3m1!1s0x0:0x0" xr:uid="{05A2EA33-D139-459F-A2A8-2E0FB1645A87}"/>
    <hyperlink ref="C72" r:id="rId73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2112FDAD-383A-4E6A-99E1-C900006E9B13}"/>
    <hyperlink ref="C73" r:id="rId74" display="https://www.google.co.uk/maps/place/Tanners+Lounge+Bar/@55.9071647,-3.2769667,17z/data=!3m1!4b1!4m5!3m4!1s0x4887c6a4cef38a25:0x7f65f884b14f7779!8m2!3d55.9071647!4d-3.274778?hl=en" xr:uid="{12DE1D85-0E98-4F68-B0AA-00D477D7FA68}"/>
    <hyperlink ref="C74" r:id="rId75" display="https://goo.gl/maps/oAMFen4JCpT2" xr:uid="{341C3659-7EB0-4C3B-AB07-E83AFBEF02A6}"/>
    <hyperlink ref="C75" r:id="rId76" display="https://goo.gl/maps/AfVWV3T51kx" xr:uid="{B3BEAE1E-A8C3-4226-92A2-C9DE9A6D0C6F}"/>
    <hyperlink ref="C76" r:id="rId77" display="https://www.google.co.uk/maps/place/Colinton+Inn/@55.9074558,-3.2562361,18z/data=!4m2!3m1!1s0x4887c6c6e2b9e599:0x95414089a00da4f4" xr:uid="{B9B165F6-0152-4F62-9970-30E66534E500}"/>
    <hyperlink ref="C77" r:id="rId78" display="https://goo.gl/maps/Y8gfJhmo2mw" xr:uid="{54755D21-6317-486A-B6C5-A4F7E37257A6}"/>
    <hyperlink ref="C80" r:id="rId79" display="https://goo.gl/maps/sACMW5B5chR2" xr:uid="{5C949476-F180-464F-BE3F-1BC29698FC6B}"/>
    <hyperlink ref="C86" r:id="rId80" display="https://goo.gl/maps/9YnmZP2NrFS2" xr:uid="{EE022AD8-3A23-4251-9E74-3BB2300219DE}"/>
    <hyperlink ref="C82" r:id="rId81" display="https://www.google.co.uk/maps/place/Winstons/@55.9422912,-3.2837291,17z/data=!3m1!4b1!4m2!3m1!1s0x4887c67c8242f86b:0x16b711b1272987de?hl=en" xr:uid="{A61FB5EA-3EE8-4AC2-9D8A-80B1A4F2F431}"/>
    <hyperlink ref="C79" r:id="rId82" display="https://goo.gl/maps/2M2rGhtgYQm" xr:uid="{21210080-EC56-4938-B18A-929FCEF17A1C}"/>
    <hyperlink ref="C94" r:id="rId83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43FCDF09-9F89-467F-A607-992BB5D835D0}"/>
    <hyperlink ref="C81" r:id="rId84" display="https://goo.gl/maps/iwpAa9UNUwj" xr:uid="{C3BBE5DC-ABE2-494A-B3E5-CDBAB38B9A03}"/>
    <hyperlink ref="C84" r:id="rId85" display="https://www.google.co.uk/maps/place/Argyle+Bar/@55.9382841,-3.1937537,17z/data=!3m1!4b1!4m5!3m4!1s0x4887c777ee56c241:0xf2235dd70f8ee423!8m2!3d55.9382841!4d-3.191565?hl=en" xr:uid="{5F44E925-25D9-4D75-9D8A-9FA602B1D6FD}"/>
    <hyperlink ref="C83" r:id="rId86" display="https://maps.google.com/maps?q=Leslie's+Bar,+Ratcliffe+Terrace&amp;hl=en&amp;ll=55.935477,-3.176851&amp;spn=0.011514,0.02708&amp;sll=55.941208,-3.205339&amp;sspn=0.0921,0.216637&amp;hq=Leslie's+Bar,+Ratcliffe+Terrace&amp;radius=15000&amp;t=m&amp;z=15" xr:uid="{00CDC480-E62C-4878-9E29-7257CA422C6D}"/>
    <hyperlink ref="C91" r:id="rId87" display="The Roseburn Bar" xr:uid="{F908C2CE-F6F1-435E-93ED-3129C34626FD}"/>
    <hyperlink ref="C99" r:id="rId88" display="https://maps.google.com/maps?q=Leslie's+Bar,+Ratcliffe+Terrace&amp;hl=en&amp;ll=55.935477,-3.176851&amp;spn=0.011514,0.02708&amp;sll=55.941208,-3.205339&amp;sspn=0.0921,0.216637&amp;hq=Leslie's+Bar,+Ratcliffe+Terrace&amp;radius=15000&amp;t=m&amp;z=15" xr:uid="{84428298-7EDF-41D7-BFCB-EB6DA8F9A32B}"/>
    <hyperlink ref="C87" r:id="rId89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ACCFCAAE-EAC6-4EFC-916C-2407920B360E}"/>
    <hyperlink ref="C89" r:id="rId90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11AE6759-6E0B-435F-852B-4609A8E6FF8A}"/>
    <hyperlink ref="C93" r:id="rId91" display="https://maps.google.com/maps?q=The+Grange+Club,+Portgower+Place,+Stockbridge&amp;hl=en&amp;ll=55.959723,-3.214853&amp;spn=0.002865,0.00677&amp;sll=55.941208,-3.205339&amp;sspn=0.091715,0.216637&amp;hq=The+Grange+Club,&amp;hnear=Portgower+Pl&amp;t=m&amp;z=17" xr:uid="{452E74B5-C59F-45CF-AB71-411CB1394F5E}"/>
    <hyperlink ref="C88" r:id="rId92" display="The Regent Bar, Montrose Terrace" xr:uid="{B30E6A46-5D6F-4D58-BBC3-7C1CA4056D82}"/>
    <hyperlink ref="C90" r:id="rId93" display="https://goo.gl/maps/TUk3Y7pEDK42" xr:uid="{92869FDB-A04E-4AA8-B196-CA36AE801750}"/>
    <hyperlink ref="C97" r:id="rId94" display="https://www.google.co.uk/maps/place/The+Canons'+Gait/@55.950813,-3.1846324,17z/data=!3m1!4b1!4m5!3m4!1s0x4887c7889e9fe4a9:0xd552904d3d8249d5!8m2!3d55.95081!4d-3.1824437?hl=en" xr:uid="{C417CA68-F325-4475-B421-792EDF8D5AE3}"/>
    <hyperlink ref="C95" r:id="rId95" display="https://www.google.co.uk/maps/place/Colinton+Inn/@55.9074558,-3.2562361,18z/data=!4m2!3m1!1s0x4887c6c6e2b9e599:0x95414089a00da4f4" xr:uid="{2A0B0ECC-9D30-4320-834F-7FC5C0D4FBB5}"/>
    <hyperlink ref="C100" r:id="rId96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C9BFF2EE-E9A4-43A2-BE2F-9508D340FBDE}"/>
    <hyperlink ref="C98" r:id="rId97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CFF47498-76C4-41A4-8A9D-B0AFDEBBFB95}"/>
    <hyperlink ref="C96" r:id="rId98" display="https://maps.google.com/maps?q=The+Castle+Arms,+Johnston+Terrace.&amp;hl=en&amp;ll=55.950305,-3.191378&amp;spn=0.005599,0.013626&amp;sll=55.941208,-3.205339&amp;sspn=0.089601,0.21801&amp;hq=The+Castle+Arms,+Johnston+Terrace.&amp;radius=15000&amp;t=m&amp;z=16" xr:uid="{0EA3A31C-95AE-40D1-BCB4-ED85A43E1EE7}"/>
    <hyperlink ref="C92" r:id="rId99" xr:uid="{0A5212E9-B5A1-4244-A17A-526FFAC51796}"/>
    <hyperlink ref="C101" r:id="rId100" display="https://goo.gl/maps/TUk3Y7pEDK42" xr:uid="{A4AC45B2-B5D4-4B91-9B72-BF0F2F3DB077}"/>
    <hyperlink ref="C102" r:id="rId101" display="https://goo.gl/maps/MURZy2sRjjz" xr:uid="{EFC25151-F1C0-404D-9342-F57A47FF9F75}"/>
    <hyperlink ref="C104" r:id="rId102" display="https://goo.gl/maps/kaX1Xo6EBM82" xr:uid="{2B17FCCA-B614-48C5-855C-1A278359E420}"/>
    <hyperlink ref="C105" r:id="rId103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A2B8308A-8DA8-406A-B213-5C08A13E0A97}"/>
    <hyperlink ref="C103" r:id="rId104" display="https://g.page/thirtytwobelow?share" xr:uid="{93D8CCC5-B159-497C-AD93-3E2AC2072FAB}"/>
  </hyperlinks>
  <pageMargins left="0.7" right="0.7" top="0.75" bottom="0.75" header="0.3" footer="0.3"/>
  <pageSetup paperSize="9" orientation="portrait" horizontalDpi="4294967293" verticalDpi="0" r:id="rId10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4"/>
  <sheetViews>
    <sheetView topLeftCell="A28" workbookViewId="0">
      <selection activeCell="D32" sqref="D32"/>
    </sheetView>
  </sheetViews>
  <sheetFormatPr defaultRowHeight="15" x14ac:dyDescent="0.25"/>
  <cols>
    <col min="1" max="1" width="9.140625" customWidth="1"/>
    <col min="2" max="2" width="12.28515625" customWidth="1"/>
    <col min="3" max="3" width="51" customWidth="1"/>
    <col min="4" max="6" width="19.7109375" customWidth="1"/>
  </cols>
  <sheetData>
    <row r="1" spans="1:6" s="36" customFormat="1" x14ac:dyDescent="0.25">
      <c r="A1" s="34" t="s">
        <v>438</v>
      </c>
      <c r="B1" s="35" t="s">
        <v>0</v>
      </c>
      <c r="C1" s="1" t="s">
        <v>1</v>
      </c>
      <c r="D1" s="34" t="s">
        <v>470</v>
      </c>
      <c r="E1" s="34" t="s">
        <v>484</v>
      </c>
      <c r="F1" s="34" t="s">
        <v>484</v>
      </c>
    </row>
    <row r="2" spans="1:6" x14ac:dyDescent="0.25">
      <c r="A2" s="37">
        <v>1813</v>
      </c>
      <c r="B2" s="38">
        <v>43467</v>
      </c>
      <c r="C2" s="43" t="s">
        <v>1052</v>
      </c>
      <c r="D2" s="33" t="s">
        <v>543</v>
      </c>
      <c r="E2" s="36"/>
    </row>
    <row r="3" spans="1:6" x14ac:dyDescent="0.25">
      <c r="A3" s="37">
        <f>A2+1</f>
        <v>1814</v>
      </c>
      <c r="B3" s="38">
        <f>B2+7</f>
        <v>43474</v>
      </c>
      <c r="C3" s="43" t="s">
        <v>1053</v>
      </c>
      <c r="D3" s="39" t="s">
        <v>870</v>
      </c>
      <c r="E3" s="39" t="s">
        <v>599</v>
      </c>
    </row>
    <row r="4" spans="1:6" x14ac:dyDescent="0.25">
      <c r="A4" s="37">
        <f t="shared" ref="A4:A53" si="0">A3+1</f>
        <v>1815</v>
      </c>
      <c r="B4" s="38">
        <f>B3+7</f>
        <v>43481</v>
      </c>
      <c r="C4" s="43" t="s">
        <v>987</v>
      </c>
      <c r="D4" t="s">
        <v>729</v>
      </c>
      <c r="E4" t="s">
        <v>1023</v>
      </c>
    </row>
    <row r="5" spans="1:6" x14ac:dyDescent="0.25">
      <c r="A5" s="37">
        <f t="shared" si="0"/>
        <v>1816</v>
      </c>
      <c r="B5" s="38">
        <f t="shared" ref="B5:B53" si="1">B4+7</f>
        <v>43488</v>
      </c>
      <c r="C5" s="43" t="s">
        <v>995</v>
      </c>
      <c r="D5" t="s">
        <v>1024</v>
      </c>
      <c r="E5" s="39" t="s">
        <v>852</v>
      </c>
    </row>
    <row r="6" spans="1:6" x14ac:dyDescent="0.25">
      <c r="A6" s="37">
        <f t="shared" si="0"/>
        <v>1817</v>
      </c>
      <c r="B6" s="38">
        <f t="shared" si="1"/>
        <v>43495</v>
      </c>
      <c r="C6" s="43" t="s">
        <v>1044</v>
      </c>
      <c r="D6" t="s">
        <v>901</v>
      </c>
      <c r="E6" s="36"/>
    </row>
    <row r="7" spans="1:6" x14ac:dyDescent="0.25">
      <c r="A7" s="37">
        <f t="shared" si="0"/>
        <v>1818</v>
      </c>
      <c r="B7" s="38">
        <f t="shared" si="1"/>
        <v>43502</v>
      </c>
      <c r="C7" s="43" t="s">
        <v>1054</v>
      </c>
      <c r="D7" s="45" t="s">
        <v>664</v>
      </c>
      <c r="E7" s="39" t="s">
        <v>950</v>
      </c>
    </row>
    <row r="8" spans="1:6" x14ac:dyDescent="0.25">
      <c r="A8" s="37">
        <f t="shared" si="0"/>
        <v>1819</v>
      </c>
      <c r="B8" s="38">
        <f t="shared" si="1"/>
        <v>43509</v>
      </c>
      <c r="C8" s="43" t="s">
        <v>1013</v>
      </c>
      <c r="D8" s="31" t="s">
        <v>949</v>
      </c>
    </row>
    <row r="9" spans="1:6" x14ac:dyDescent="0.25">
      <c r="A9" s="37">
        <f t="shared" si="0"/>
        <v>1820</v>
      </c>
      <c r="B9" s="38">
        <f t="shared" si="1"/>
        <v>43516</v>
      </c>
      <c r="C9" s="43" t="s">
        <v>991</v>
      </c>
      <c r="D9" s="39" t="s">
        <v>863</v>
      </c>
      <c r="E9" s="39" t="s">
        <v>1003</v>
      </c>
    </row>
    <row r="10" spans="1:6" x14ac:dyDescent="0.25">
      <c r="A10" s="37">
        <f t="shared" si="0"/>
        <v>1821</v>
      </c>
      <c r="B10" s="38">
        <f t="shared" si="1"/>
        <v>43523</v>
      </c>
      <c r="C10" s="43" t="s">
        <v>1037</v>
      </c>
      <c r="D10" t="s">
        <v>603</v>
      </c>
      <c r="E10" t="s">
        <v>1027</v>
      </c>
    </row>
    <row r="11" spans="1:6" x14ac:dyDescent="0.25">
      <c r="A11" s="37">
        <f t="shared" si="0"/>
        <v>1822</v>
      </c>
      <c r="B11" s="38">
        <f t="shared" si="1"/>
        <v>43530</v>
      </c>
      <c r="C11" s="43" t="s">
        <v>980</v>
      </c>
      <c r="D11" t="s">
        <v>1027</v>
      </c>
      <c r="E11" s="45" t="s">
        <v>967</v>
      </c>
    </row>
    <row r="12" spans="1:6" x14ac:dyDescent="0.25">
      <c r="A12" s="37">
        <f t="shared" si="0"/>
        <v>1823</v>
      </c>
      <c r="B12" s="38">
        <f t="shared" si="1"/>
        <v>43537</v>
      </c>
      <c r="C12" s="43" t="s">
        <v>998</v>
      </c>
      <c r="D12" s="4" t="s">
        <v>694</v>
      </c>
    </row>
    <row r="13" spans="1:6" x14ac:dyDescent="0.25">
      <c r="A13" s="37">
        <f t="shared" si="0"/>
        <v>1824</v>
      </c>
      <c r="B13" s="38">
        <f t="shared" si="1"/>
        <v>43544</v>
      </c>
      <c r="C13" s="43" t="s">
        <v>986</v>
      </c>
      <c r="D13" t="s">
        <v>848</v>
      </c>
    </row>
    <row r="14" spans="1:6" x14ac:dyDescent="0.25">
      <c r="A14" s="37">
        <f t="shared" si="0"/>
        <v>1825</v>
      </c>
      <c r="B14" s="38">
        <f t="shared" si="1"/>
        <v>43551</v>
      </c>
      <c r="C14" s="43" t="s">
        <v>1054</v>
      </c>
      <c r="D14" t="s">
        <v>643</v>
      </c>
      <c r="E14" s="39" t="s">
        <v>730</v>
      </c>
      <c r="F14" t="s">
        <v>1020</v>
      </c>
    </row>
    <row r="15" spans="1:6" x14ac:dyDescent="0.25">
      <c r="A15" s="37">
        <f t="shared" si="0"/>
        <v>1826</v>
      </c>
      <c r="B15" s="38">
        <f t="shared" si="1"/>
        <v>43558</v>
      </c>
      <c r="C15" s="43" t="s">
        <v>1042</v>
      </c>
      <c r="D15" t="s">
        <v>1026</v>
      </c>
      <c r="E15" t="s">
        <v>1028</v>
      </c>
    </row>
    <row r="16" spans="1:6" x14ac:dyDescent="0.25">
      <c r="A16" s="37">
        <f t="shared" si="0"/>
        <v>1827</v>
      </c>
      <c r="B16" s="38">
        <f t="shared" si="1"/>
        <v>43565</v>
      </c>
      <c r="C16" s="43" t="s">
        <v>989</v>
      </c>
      <c r="D16" s="39" t="s">
        <v>492</v>
      </c>
      <c r="E16" s="39" t="s">
        <v>518</v>
      </c>
    </row>
    <row r="17" spans="1:5" x14ac:dyDescent="0.25">
      <c r="A17" s="37">
        <f t="shared" si="0"/>
        <v>1828</v>
      </c>
      <c r="B17" s="38">
        <f t="shared" si="1"/>
        <v>43572</v>
      </c>
      <c r="C17" s="43" t="s">
        <v>1039</v>
      </c>
      <c r="D17" s="33" t="s">
        <v>1021</v>
      </c>
    </row>
    <row r="18" spans="1:5" x14ac:dyDescent="0.25">
      <c r="A18" s="37">
        <f t="shared" si="0"/>
        <v>1829</v>
      </c>
      <c r="B18" s="38">
        <f t="shared" si="1"/>
        <v>43579</v>
      </c>
      <c r="C18" s="43" t="s">
        <v>983</v>
      </c>
      <c r="D18" s="39" t="s">
        <v>595</v>
      </c>
      <c r="E18" s="33" t="s">
        <v>646</v>
      </c>
    </row>
    <row r="19" spans="1:5" x14ac:dyDescent="0.25">
      <c r="A19" s="37">
        <f t="shared" si="0"/>
        <v>1830</v>
      </c>
      <c r="B19" s="38">
        <f t="shared" si="1"/>
        <v>43586</v>
      </c>
      <c r="C19" s="43" t="s">
        <v>996</v>
      </c>
      <c r="D19" s="39" t="s">
        <v>937</v>
      </c>
      <c r="E19" s="39" t="s">
        <v>954</v>
      </c>
    </row>
    <row r="20" spans="1:5" x14ac:dyDescent="0.25">
      <c r="A20" s="37">
        <f t="shared" si="0"/>
        <v>1831</v>
      </c>
      <c r="B20" s="38">
        <f t="shared" si="1"/>
        <v>43593</v>
      </c>
      <c r="C20" s="43" t="s">
        <v>990</v>
      </c>
      <c r="D20" s="45" t="s">
        <v>967</v>
      </c>
      <c r="E20" t="s">
        <v>1020</v>
      </c>
    </row>
    <row r="21" spans="1:5" x14ac:dyDescent="0.25">
      <c r="A21" s="37">
        <f t="shared" si="0"/>
        <v>1832</v>
      </c>
      <c r="B21" s="38">
        <f t="shared" si="1"/>
        <v>43600</v>
      </c>
      <c r="C21" s="43" t="s">
        <v>983</v>
      </c>
      <c r="D21" s="39" t="s">
        <v>932</v>
      </c>
      <c r="E21" s="33" t="s">
        <v>1032</v>
      </c>
    </row>
    <row r="22" spans="1:5" x14ac:dyDescent="0.25">
      <c r="A22" s="37">
        <f t="shared" si="0"/>
        <v>1833</v>
      </c>
      <c r="B22" s="38">
        <f t="shared" si="1"/>
        <v>43607</v>
      </c>
      <c r="C22" s="43" t="s">
        <v>976</v>
      </c>
      <c r="D22" s="39" t="s">
        <v>478</v>
      </c>
      <c r="E22" s="39" t="s">
        <v>769</v>
      </c>
    </row>
    <row r="23" spans="1:5" x14ac:dyDescent="0.25">
      <c r="A23" s="37">
        <f t="shared" si="0"/>
        <v>1834</v>
      </c>
      <c r="B23" s="38">
        <f t="shared" si="1"/>
        <v>43614</v>
      </c>
      <c r="C23" s="43" t="s">
        <v>997</v>
      </c>
      <c r="D23" s="39" t="s">
        <v>851</v>
      </c>
    </row>
    <row r="24" spans="1:5" x14ac:dyDescent="0.25">
      <c r="A24" s="37">
        <f t="shared" si="0"/>
        <v>1835</v>
      </c>
      <c r="B24" s="38">
        <f t="shared" si="1"/>
        <v>43621</v>
      </c>
      <c r="C24" s="43" t="s">
        <v>986</v>
      </c>
      <c r="D24" s="4" t="s">
        <v>842</v>
      </c>
    </row>
    <row r="25" spans="1:5" x14ac:dyDescent="0.25">
      <c r="A25" s="37">
        <f t="shared" si="0"/>
        <v>1836</v>
      </c>
      <c r="B25" s="38">
        <f t="shared" si="1"/>
        <v>43628</v>
      </c>
      <c r="C25" s="43" t="s">
        <v>1048</v>
      </c>
      <c r="D25" s="33" t="s">
        <v>752</v>
      </c>
      <c r="E25" s="39" t="s">
        <v>1003</v>
      </c>
    </row>
    <row r="26" spans="1:5" x14ac:dyDescent="0.25">
      <c r="A26" s="37">
        <f t="shared" si="0"/>
        <v>1837</v>
      </c>
      <c r="B26" s="38">
        <f t="shared" si="1"/>
        <v>43635</v>
      </c>
      <c r="C26" s="43" t="s">
        <v>1057</v>
      </c>
      <c r="D26" s="39" t="s">
        <v>870</v>
      </c>
      <c r="E26" s="39" t="s">
        <v>771</v>
      </c>
    </row>
    <row r="27" spans="1:5" x14ac:dyDescent="0.25">
      <c r="A27" s="37">
        <f t="shared" si="0"/>
        <v>1838</v>
      </c>
      <c r="B27" s="38">
        <f t="shared" si="1"/>
        <v>43642</v>
      </c>
      <c r="C27" s="43" t="s">
        <v>983</v>
      </c>
      <c r="D27" t="s">
        <v>882</v>
      </c>
      <c r="E27" s="39" t="s">
        <v>950</v>
      </c>
    </row>
    <row r="28" spans="1:5" x14ac:dyDescent="0.25">
      <c r="A28" s="37">
        <f t="shared" si="0"/>
        <v>1839</v>
      </c>
      <c r="B28" s="38">
        <f t="shared" si="1"/>
        <v>43649</v>
      </c>
      <c r="C28" s="43" t="s">
        <v>1055</v>
      </c>
      <c r="D28" s="39" t="s">
        <v>964</v>
      </c>
    </row>
    <row r="29" spans="1:5" x14ac:dyDescent="0.25">
      <c r="A29" s="37">
        <f t="shared" si="0"/>
        <v>1840</v>
      </c>
      <c r="B29" s="38">
        <f t="shared" si="1"/>
        <v>43656</v>
      </c>
      <c r="C29" s="43" t="s">
        <v>1016</v>
      </c>
      <c r="D29" t="s">
        <v>1023</v>
      </c>
      <c r="E29" s="39" t="s">
        <v>1003</v>
      </c>
    </row>
    <row r="30" spans="1:5" x14ac:dyDescent="0.25">
      <c r="A30" s="37">
        <f t="shared" si="0"/>
        <v>1841</v>
      </c>
      <c r="B30" s="38">
        <f t="shared" si="1"/>
        <v>43663</v>
      </c>
      <c r="C30" s="43" t="s">
        <v>1056</v>
      </c>
      <c r="D30" t="s">
        <v>1029</v>
      </c>
    </row>
    <row r="31" spans="1:5" x14ac:dyDescent="0.25">
      <c r="A31" s="37">
        <f t="shared" si="0"/>
        <v>1842</v>
      </c>
      <c r="B31" s="38">
        <f t="shared" si="1"/>
        <v>43670</v>
      </c>
      <c r="C31" s="43" t="s">
        <v>993</v>
      </c>
      <c r="D31" s="39" t="s">
        <v>956</v>
      </c>
      <c r="E31" t="s">
        <v>1030</v>
      </c>
    </row>
    <row r="32" spans="1:5" x14ac:dyDescent="0.25">
      <c r="A32" s="37">
        <f t="shared" si="0"/>
        <v>1843</v>
      </c>
      <c r="B32" s="38">
        <f t="shared" si="1"/>
        <v>43677</v>
      </c>
      <c r="C32" s="43" t="s">
        <v>981</v>
      </c>
      <c r="D32" s="33" t="s">
        <v>742</v>
      </c>
      <c r="E32" s="39" t="s">
        <v>957</v>
      </c>
    </row>
    <row r="33" spans="1:5" x14ac:dyDescent="0.25">
      <c r="A33" s="37">
        <f t="shared" si="0"/>
        <v>1844</v>
      </c>
      <c r="B33" s="38">
        <f t="shared" si="1"/>
        <v>43684</v>
      </c>
      <c r="C33" s="47" t="s">
        <v>999</v>
      </c>
      <c r="D33" s="39" t="s">
        <v>850</v>
      </c>
      <c r="E33" s="33" t="s">
        <v>864</v>
      </c>
    </row>
    <row r="34" spans="1:5" x14ac:dyDescent="0.25">
      <c r="A34" s="37">
        <f t="shared" si="0"/>
        <v>1845</v>
      </c>
      <c r="B34" s="38">
        <f t="shared" si="1"/>
        <v>43691</v>
      </c>
      <c r="C34" s="43" t="s">
        <v>987</v>
      </c>
      <c r="D34" s="39" t="s">
        <v>730</v>
      </c>
      <c r="E34" s="39" t="s">
        <v>965</v>
      </c>
    </row>
    <row r="35" spans="1:5" x14ac:dyDescent="0.25">
      <c r="A35" s="37">
        <f t="shared" si="0"/>
        <v>1846</v>
      </c>
      <c r="B35" s="38">
        <f t="shared" si="1"/>
        <v>43698</v>
      </c>
      <c r="C35" s="43" t="s">
        <v>1000</v>
      </c>
      <c r="D35" t="s">
        <v>1031</v>
      </c>
    </row>
    <row r="36" spans="1:5" x14ac:dyDescent="0.25">
      <c r="A36" s="37">
        <f t="shared" si="0"/>
        <v>1847</v>
      </c>
      <c r="B36" s="38">
        <f t="shared" si="1"/>
        <v>43705</v>
      </c>
      <c r="C36" s="43" t="s">
        <v>1034</v>
      </c>
      <c r="D36" t="s">
        <v>603</v>
      </c>
    </row>
    <row r="37" spans="1:5" x14ac:dyDescent="0.25">
      <c r="A37" s="37">
        <f t="shared" si="0"/>
        <v>1848</v>
      </c>
      <c r="B37" s="38">
        <f t="shared" si="1"/>
        <v>43712</v>
      </c>
      <c r="C37" s="43" t="s">
        <v>990</v>
      </c>
      <c r="D37" s="33" t="s">
        <v>971</v>
      </c>
      <c r="E37" t="s">
        <v>1023</v>
      </c>
    </row>
    <row r="38" spans="1:5" x14ac:dyDescent="0.25">
      <c r="A38" s="37">
        <f t="shared" si="0"/>
        <v>1849</v>
      </c>
      <c r="B38" s="38">
        <f t="shared" si="1"/>
        <v>43719</v>
      </c>
      <c r="C38" s="43" t="s">
        <v>1042</v>
      </c>
      <c r="D38" t="s">
        <v>926</v>
      </c>
      <c r="E38" t="s">
        <v>901</v>
      </c>
    </row>
    <row r="39" spans="1:5" x14ac:dyDescent="0.25">
      <c r="A39" s="12">
        <f t="shared" si="0"/>
        <v>1850</v>
      </c>
      <c r="B39" s="20">
        <f t="shared" si="1"/>
        <v>43726</v>
      </c>
      <c r="C39" s="43" t="s">
        <v>1001</v>
      </c>
      <c r="D39" s="39" t="s">
        <v>937</v>
      </c>
      <c r="E39" s="39" t="s">
        <v>954</v>
      </c>
    </row>
    <row r="40" spans="1:5" x14ac:dyDescent="0.25">
      <c r="A40" s="37">
        <f t="shared" si="0"/>
        <v>1851</v>
      </c>
      <c r="B40" s="38">
        <f t="shared" si="1"/>
        <v>43733</v>
      </c>
      <c r="C40" s="43" t="s">
        <v>991</v>
      </c>
      <c r="D40" s="39" t="s">
        <v>863</v>
      </c>
    </row>
    <row r="41" spans="1:5" x14ac:dyDescent="0.25">
      <c r="A41" s="37">
        <f t="shared" si="0"/>
        <v>1852</v>
      </c>
      <c r="B41" s="38">
        <f t="shared" si="1"/>
        <v>43740</v>
      </c>
      <c r="C41" s="43" t="s">
        <v>1016</v>
      </c>
      <c r="D41" s="4" t="s">
        <v>519</v>
      </c>
    </row>
    <row r="42" spans="1:5" x14ac:dyDescent="0.25">
      <c r="A42" s="37">
        <f t="shared" si="0"/>
        <v>1853</v>
      </c>
      <c r="B42" s="38">
        <f t="shared" si="1"/>
        <v>43747</v>
      </c>
      <c r="C42" s="43" t="s">
        <v>987</v>
      </c>
      <c r="D42" s="45" t="s">
        <v>664</v>
      </c>
    </row>
    <row r="43" spans="1:5" x14ac:dyDescent="0.25">
      <c r="A43" s="37">
        <f t="shared" si="0"/>
        <v>1854</v>
      </c>
      <c r="B43" s="38">
        <f t="shared" si="1"/>
        <v>43754</v>
      </c>
      <c r="C43" s="43" t="s">
        <v>1044</v>
      </c>
      <c r="D43" s="31" t="s">
        <v>949</v>
      </c>
      <c r="E43" t="s">
        <v>1026</v>
      </c>
    </row>
    <row r="44" spans="1:5" x14ac:dyDescent="0.25">
      <c r="A44" s="37">
        <f t="shared" si="0"/>
        <v>1855</v>
      </c>
      <c r="B44" s="38">
        <f t="shared" si="1"/>
        <v>43761</v>
      </c>
      <c r="C44" s="43" t="s">
        <v>980</v>
      </c>
      <c r="D44" t="s">
        <v>1027</v>
      </c>
      <c r="E44" t="s">
        <v>1023</v>
      </c>
    </row>
    <row r="45" spans="1:5" x14ac:dyDescent="0.25">
      <c r="A45" s="37">
        <f t="shared" si="0"/>
        <v>1856</v>
      </c>
      <c r="B45" s="38">
        <f t="shared" si="1"/>
        <v>43768</v>
      </c>
      <c r="C45" s="43" t="s">
        <v>995</v>
      </c>
      <c r="D45" s="39" t="s">
        <v>961</v>
      </c>
      <c r="E45" s="39" t="s">
        <v>956</v>
      </c>
    </row>
    <row r="46" spans="1:5" x14ac:dyDescent="0.25">
      <c r="A46" s="37">
        <f t="shared" si="0"/>
        <v>1857</v>
      </c>
      <c r="B46" s="38">
        <f t="shared" si="1"/>
        <v>43775</v>
      </c>
      <c r="C46" s="43" t="s">
        <v>1000</v>
      </c>
      <c r="D46" s="39" t="s">
        <v>771</v>
      </c>
      <c r="E46" s="39" t="s">
        <v>710</v>
      </c>
    </row>
    <row r="47" spans="1:5" x14ac:dyDescent="0.25">
      <c r="A47" s="37">
        <f t="shared" si="0"/>
        <v>1858</v>
      </c>
      <c r="B47" s="38">
        <f t="shared" si="1"/>
        <v>43782</v>
      </c>
      <c r="C47" s="43" t="s">
        <v>1041</v>
      </c>
      <c r="D47" s="39" t="s">
        <v>816</v>
      </c>
    </row>
    <row r="48" spans="1:5" x14ac:dyDescent="0.25">
      <c r="A48" s="37">
        <f t="shared" si="0"/>
        <v>1859</v>
      </c>
      <c r="B48" s="38">
        <f t="shared" si="1"/>
        <v>43789</v>
      </c>
      <c r="C48" s="43" t="s">
        <v>989</v>
      </c>
      <c r="D48" s="39" t="s">
        <v>492</v>
      </c>
      <c r="E48" t="s">
        <v>491</v>
      </c>
    </row>
    <row r="49" spans="1:5" x14ac:dyDescent="0.25">
      <c r="A49" s="37">
        <f t="shared" si="0"/>
        <v>1860</v>
      </c>
      <c r="B49" s="38">
        <f t="shared" si="1"/>
        <v>43796</v>
      </c>
      <c r="C49" s="43" t="s">
        <v>1016</v>
      </c>
      <c r="D49" s="39" t="s">
        <v>1003</v>
      </c>
      <c r="E49" t="s">
        <v>593</v>
      </c>
    </row>
    <row r="50" spans="1:5" x14ac:dyDescent="0.25">
      <c r="A50" s="37">
        <f t="shared" si="0"/>
        <v>1861</v>
      </c>
      <c r="B50" s="38">
        <f t="shared" si="1"/>
        <v>43803</v>
      </c>
      <c r="C50" s="43" t="s">
        <v>1053</v>
      </c>
      <c r="D50" s="33" t="s">
        <v>1033</v>
      </c>
      <c r="E50" t="s">
        <v>901</v>
      </c>
    </row>
    <row r="51" spans="1:5" x14ac:dyDescent="0.25">
      <c r="A51" s="37">
        <f t="shared" si="0"/>
        <v>1862</v>
      </c>
      <c r="B51" s="38">
        <f t="shared" si="1"/>
        <v>43810</v>
      </c>
      <c r="C51" s="43" t="s">
        <v>986</v>
      </c>
      <c r="D51" s="39" t="s">
        <v>599</v>
      </c>
      <c r="E51" s="39" t="s">
        <v>803</v>
      </c>
    </row>
    <row r="52" spans="1:5" x14ac:dyDescent="0.25">
      <c r="A52" s="37">
        <f t="shared" si="0"/>
        <v>1863</v>
      </c>
      <c r="B52" s="38">
        <f t="shared" si="1"/>
        <v>43817</v>
      </c>
      <c r="C52" s="43" t="s">
        <v>981</v>
      </c>
      <c r="D52" t="s">
        <v>820</v>
      </c>
    </row>
    <row r="53" spans="1:5" x14ac:dyDescent="0.25">
      <c r="A53" s="37">
        <f t="shared" si="0"/>
        <v>1864</v>
      </c>
      <c r="B53" s="38">
        <f t="shared" si="1"/>
        <v>43824</v>
      </c>
      <c r="C53" s="43" t="s">
        <v>1056</v>
      </c>
      <c r="D53" t="s">
        <v>1031</v>
      </c>
    </row>
    <row r="54" spans="1:5" x14ac:dyDescent="0.25">
      <c r="A54" s="37">
        <v>1865</v>
      </c>
      <c r="B54" s="38">
        <v>43831</v>
      </c>
      <c r="C54" s="43" t="s">
        <v>1034</v>
      </c>
      <c r="D54" s="39" t="s">
        <v>730</v>
      </c>
      <c r="E54" t="s">
        <v>1051</v>
      </c>
    </row>
    <row r="55" spans="1:5" x14ac:dyDescent="0.25">
      <c r="A55" s="37">
        <v>1866</v>
      </c>
      <c r="B55" s="38">
        <f>B54+7</f>
        <v>43838</v>
      </c>
      <c r="C55" s="48" t="s">
        <v>1025</v>
      </c>
      <c r="D55" s="39" t="s">
        <v>870</v>
      </c>
      <c r="E55" s="33" t="s">
        <v>752</v>
      </c>
    </row>
    <row r="56" spans="1:5" x14ac:dyDescent="0.25">
      <c r="A56" s="37">
        <f>A55+1</f>
        <v>1867</v>
      </c>
      <c r="B56" s="38">
        <f t="shared" ref="B56:B65" si="2">B55+7</f>
        <v>43845</v>
      </c>
      <c r="C56" s="43" t="s">
        <v>1050</v>
      </c>
      <c r="D56" t="s">
        <v>1028</v>
      </c>
      <c r="E56" t="s">
        <v>1029</v>
      </c>
    </row>
    <row r="57" spans="1:5" x14ac:dyDescent="0.25">
      <c r="A57" s="37">
        <f t="shared" ref="A57:A94" si="3">A56+1</f>
        <v>1868</v>
      </c>
      <c r="B57" s="38">
        <f t="shared" si="2"/>
        <v>43852</v>
      </c>
      <c r="C57" s="48" t="s">
        <v>1058</v>
      </c>
      <c r="D57" s="39" t="s">
        <v>964</v>
      </c>
      <c r="E57" s="45" t="s">
        <v>967</v>
      </c>
    </row>
    <row r="58" spans="1:5" x14ac:dyDescent="0.25">
      <c r="A58" s="37">
        <f t="shared" si="3"/>
        <v>1869</v>
      </c>
      <c r="B58" s="38">
        <f t="shared" si="2"/>
        <v>43859</v>
      </c>
      <c r="C58" s="43" t="s">
        <v>1036</v>
      </c>
      <c r="D58" t="s">
        <v>1023</v>
      </c>
    </row>
    <row r="59" spans="1:5" x14ac:dyDescent="0.25">
      <c r="A59" s="37">
        <f t="shared" si="3"/>
        <v>1870</v>
      </c>
      <c r="B59" s="38">
        <f t="shared" si="2"/>
        <v>43866</v>
      </c>
      <c r="C59" s="43" t="s">
        <v>1035</v>
      </c>
      <c r="D59" t="s">
        <v>543</v>
      </c>
    </row>
    <row r="60" spans="1:5" x14ac:dyDescent="0.25">
      <c r="A60" s="37">
        <f t="shared" si="3"/>
        <v>1871</v>
      </c>
      <c r="B60" s="38">
        <f t="shared" si="2"/>
        <v>43873</v>
      </c>
      <c r="C60" s="43" t="s">
        <v>992</v>
      </c>
      <c r="D60" t="s">
        <v>738</v>
      </c>
      <c r="E60" s="39" t="s">
        <v>772</v>
      </c>
    </row>
    <row r="61" spans="1:5" x14ac:dyDescent="0.25">
      <c r="A61" s="37">
        <f t="shared" si="3"/>
        <v>1872</v>
      </c>
      <c r="B61" s="38">
        <f t="shared" si="2"/>
        <v>43880</v>
      </c>
      <c r="C61" s="43" t="s">
        <v>1050</v>
      </c>
      <c r="D61" t="s">
        <v>1021</v>
      </c>
    </row>
    <row r="62" spans="1:5" x14ac:dyDescent="0.25">
      <c r="A62" s="37">
        <f t="shared" si="3"/>
        <v>1873</v>
      </c>
      <c r="B62" s="38">
        <f t="shared" si="2"/>
        <v>43887</v>
      </c>
      <c r="C62" s="43" t="s">
        <v>995</v>
      </c>
      <c r="D62" s="45" t="s">
        <v>967</v>
      </c>
      <c r="E62" t="s">
        <v>1021</v>
      </c>
    </row>
    <row r="63" spans="1:5" x14ac:dyDescent="0.25">
      <c r="A63" s="37">
        <f t="shared" si="3"/>
        <v>1874</v>
      </c>
      <c r="B63" s="38">
        <f t="shared" si="2"/>
        <v>43894</v>
      </c>
      <c r="C63" s="43" t="s">
        <v>989</v>
      </c>
      <c r="D63" s="39" t="s">
        <v>851</v>
      </c>
    </row>
    <row r="64" spans="1:5" x14ac:dyDescent="0.25">
      <c r="A64" s="37">
        <f t="shared" si="3"/>
        <v>1875</v>
      </c>
      <c r="B64" s="38">
        <f t="shared" si="2"/>
        <v>43901</v>
      </c>
      <c r="C64" s="7" t="s">
        <v>1059</v>
      </c>
      <c r="D64" t="s">
        <v>518</v>
      </c>
      <c r="E64" s="39" t="s">
        <v>899</v>
      </c>
    </row>
    <row r="65" spans="1:6" x14ac:dyDescent="0.25">
      <c r="A65" s="37">
        <f t="shared" si="3"/>
        <v>1876</v>
      </c>
      <c r="B65" s="38">
        <f t="shared" si="2"/>
        <v>43908</v>
      </c>
      <c r="C65" s="43" t="s">
        <v>998</v>
      </c>
      <c r="D65" s="4" t="s">
        <v>694</v>
      </c>
    </row>
    <row r="66" spans="1:6" x14ac:dyDescent="0.25">
      <c r="A66" s="37">
        <f t="shared" si="3"/>
        <v>1877</v>
      </c>
      <c r="B66" s="50">
        <v>44370</v>
      </c>
      <c r="C66" s="43" t="s">
        <v>1067</v>
      </c>
      <c r="D66" t="s">
        <v>1062</v>
      </c>
      <c r="E66" t="s">
        <v>1063</v>
      </c>
    </row>
    <row r="67" spans="1:6" x14ac:dyDescent="0.25">
      <c r="A67" s="37">
        <f t="shared" si="3"/>
        <v>1878</v>
      </c>
      <c r="B67" s="38">
        <f t="shared" ref="B67:B94" si="4">B66+7</f>
        <v>44377</v>
      </c>
      <c r="C67" t="s">
        <v>1064</v>
      </c>
      <c r="D67" s="39" t="s">
        <v>964</v>
      </c>
      <c r="E67" s="39" t="s">
        <v>870</v>
      </c>
    </row>
    <row r="68" spans="1:6" x14ac:dyDescent="0.25">
      <c r="A68" s="37">
        <f t="shared" si="3"/>
        <v>1879</v>
      </c>
      <c r="B68" s="38">
        <f t="shared" si="4"/>
        <v>44384</v>
      </c>
      <c r="C68" t="s">
        <v>1068</v>
      </c>
      <c r="D68" t="s">
        <v>1026</v>
      </c>
      <c r="E68" t="s">
        <v>1010</v>
      </c>
      <c r="F68" t="s">
        <v>949</v>
      </c>
    </row>
    <row r="69" spans="1:6" x14ac:dyDescent="0.25">
      <c r="A69" s="37">
        <f t="shared" si="3"/>
        <v>1880</v>
      </c>
      <c r="B69" s="38">
        <f t="shared" si="4"/>
        <v>44391</v>
      </c>
      <c r="C69" t="s">
        <v>1065</v>
      </c>
      <c r="D69" t="s">
        <v>956</v>
      </c>
      <c r="E69" s="39" t="s">
        <v>1003</v>
      </c>
    </row>
    <row r="70" spans="1:6" x14ac:dyDescent="0.25">
      <c r="A70" s="37">
        <f t="shared" si="3"/>
        <v>1881</v>
      </c>
      <c r="B70" s="38">
        <f t="shared" si="4"/>
        <v>44398</v>
      </c>
      <c r="C70" s="43" t="s">
        <v>1066</v>
      </c>
      <c r="D70" s="39" t="s">
        <v>937</v>
      </c>
      <c r="E70" s="39" t="s">
        <v>954</v>
      </c>
    </row>
    <row r="71" spans="1:6" x14ac:dyDescent="0.25">
      <c r="A71" s="37">
        <f t="shared" si="3"/>
        <v>1882</v>
      </c>
      <c r="B71" s="38">
        <f t="shared" si="4"/>
        <v>44405</v>
      </c>
      <c r="C71" s="43" t="s">
        <v>987</v>
      </c>
      <c r="D71" t="s">
        <v>603</v>
      </c>
      <c r="E71" s="33" t="s">
        <v>1017</v>
      </c>
    </row>
    <row r="72" spans="1:6" x14ac:dyDescent="0.25">
      <c r="A72" s="37">
        <f t="shared" si="3"/>
        <v>1883</v>
      </c>
      <c r="B72" s="38">
        <f t="shared" si="4"/>
        <v>44412</v>
      </c>
      <c r="C72" s="43" t="s">
        <v>998</v>
      </c>
      <c r="D72" t="s">
        <v>729</v>
      </c>
    </row>
    <row r="73" spans="1:6" x14ac:dyDescent="0.25">
      <c r="A73" s="37">
        <f t="shared" si="3"/>
        <v>1884</v>
      </c>
      <c r="B73" s="38">
        <f t="shared" si="4"/>
        <v>44419</v>
      </c>
      <c r="C73" s="43" t="s">
        <v>1034</v>
      </c>
      <c r="D73" s="39" t="s">
        <v>899</v>
      </c>
      <c r="E73" s="39" t="s">
        <v>518</v>
      </c>
    </row>
    <row r="74" spans="1:6" x14ac:dyDescent="0.25">
      <c r="A74" s="37">
        <f t="shared" si="3"/>
        <v>1885</v>
      </c>
      <c r="B74" s="38">
        <f t="shared" si="4"/>
        <v>44426</v>
      </c>
      <c r="C74" s="43" t="s">
        <v>1070</v>
      </c>
      <c r="D74" s="39" t="s">
        <v>1003</v>
      </c>
    </row>
    <row r="75" spans="1:6" x14ac:dyDescent="0.25">
      <c r="A75" s="37">
        <f t="shared" si="3"/>
        <v>1886</v>
      </c>
      <c r="B75" s="38">
        <f t="shared" si="4"/>
        <v>44433</v>
      </c>
      <c r="C75" s="51" t="s">
        <v>1069</v>
      </c>
      <c r="D75" s="39" t="s">
        <v>901</v>
      </c>
      <c r="E75" s="33" t="s">
        <v>920</v>
      </c>
    </row>
    <row r="76" spans="1:6" x14ac:dyDescent="0.25">
      <c r="A76" s="37">
        <f t="shared" si="3"/>
        <v>1887</v>
      </c>
      <c r="B76" s="38">
        <f t="shared" si="4"/>
        <v>44440</v>
      </c>
      <c r="C76" s="43" t="s">
        <v>1071</v>
      </c>
      <c r="D76" s="39" t="s">
        <v>848</v>
      </c>
      <c r="E76" t="s">
        <v>960</v>
      </c>
    </row>
    <row r="77" spans="1:6" x14ac:dyDescent="0.25">
      <c r="A77" s="37">
        <f t="shared" si="3"/>
        <v>1888</v>
      </c>
      <c r="B77" s="38">
        <f t="shared" si="4"/>
        <v>44447</v>
      </c>
      <c r="C77" s="43" t="s">
        <v>1072</v>
      </c>
      <c r="D77" s="39" t="s">
        <v>1021</v>
      </c>
      <c r="E77" s="39" t="s">
        <v>870</v>
      </c>
    </row>
    <row r="78" spans="1:6" x14ac:dyDescent="0.25">
      <c r="A78" s="37">
        <f t="shared" si="3"/>
        <v>1889</v>
      </c>
      <c r="B78" s="38">
        <f t="shared" si="4"/>
        <v>44454</v>
      </c>
      <c r="C78" s="43" t="s">
        <v>1073</v>
      </c>
      <c r="D78" s="33" t="s">
        <v>967</v>
      </c>
      <c r="E78" t="s">
        <v>1023</v>
      </c>
    </row>
    <row r="79" spans="1:6" x14ac:dyDescent="0.25">
      <c r="A79" s="37">
        <f t="shared" si="3"/>
        <v>1890</v>
      </c>
      <c r="B79" s="38">
        <f t="shared" si="4"/>
        <v>44461</v>
      </c>
      <c r="C79" s="43" t="s">
        <v>983</v>
      </c>
      <c r="D79" s="33" t="s">
        <v>851</v>
      </c>
    </row>
    <row r="80" spans="1:6" x14ac:dyDescent="0.25">
      <c r="A80" s="37">
        <f t="shared" si="3"/>
        <v>1891</v>
      </c>
      <c r="B80" s="38">
        <f t="shared" si="4"/>
        <v>44468</v>
      </c>
      <c r="C80" s="48" t="s">
        <v>1076</v>
      </c>
      <c r="D80" s="39" t="s">
        <v>730</v>
      </c>
      <c r="E80" t="s">
        <v>1051</v>
      </c>
    </row>
    <row r="81" spans="1:5" x14ac:dyDescent="0.25">
      <c r="A81" s="37">
        <f t="shared" si="3"/>
        <v>1892</v>
      </c>
      <c r="B81" s="38">
        <f t="shared" si="4"/>
        <v>44475</v>
      </c>
      <c r="C81" s="43" t="s">
        <v>1074</v>
      </c>
      <c r="D81" t="s">
        <v>1060</v>
      </c>
      <c r="E81" t="s">
        <v>1061</v>
      </c>
    </row>
    <row r="82" spans="1:5" x14ac:dyDescent="0.25">
      <c r="A82" s="37">
        <f t="shared" si="3"/>
        <v>1893</v>
      </c>
      <c r="B82" s="38">
        <f t="shared" si="4"/>
        <v>44482</v>
      </c>
      <c r="C82" s="43" t="s">
        <v>1035</v>
      </c>
      <c r="D82" s="39" t="s">
        <v>640</v>
      </c>
      <c r="E82" t="s">
        <v>543</v>
      </c>
    </row>
    <row r="83" spans="1:5" x14ac:dyDescent="0.25">
      <c r="A83" s="37">
        <f t="shared" si="3"/>
        <v>1894</v>
      </c>
      <c r="B83" s="38">
        <f t="shared" si="4"/>
        <v>44489</v>
      </c>
      <c r="C83" s="43" t="s">
        <v>1016</v>
      </c>
      <c r="D83" t="s">
        <v>1099</v>
      </c>
    </row>
    <row r="84" spans="1:5" x14ac:dyDescent="0.25">
      <c r="A84" s="37">
        <f t="shared" si="3"/>
        <v>1895</v>
      </c>
      <c r="B84" s="38">
        <f t="shared" si="4"/>
        <v>44496</v>
      </c>
      <c r="C84" s="43" t="s">
        <v>1039</v>
      </c>
      <c r="D84" s="39" t="s">
        <v>957</v>
      </c>
      <c r="E84" s="33" t="s">
        <v>742</v>
      </c>
    </row>
    <row r="85" spans="1:5" x14ac:dyDescent="0.25">
      <c r="A85" s="37">
        <f t="shared" si="3"/>
        <v>1896</v>
      </c>
      <c r="B85" s="38">
        <f t="shared" si="4"/>
        <v>44503</v>
      </c>
      <c r="C85" s="43" t="s">
        <v>1000</v>
      </c>
      <c r="D85" s="39" t="s">
        <v>771</v>
      </c>
      <c r="E85" s="39" t="s">
        <v>710</v>
      </c>
    </row>
    <row r="86" spans="1:5" x14ac:dyDescent="0.25">
      <c r="A86" s="37">
        <f t="shared" si="3"/>
        <v>1897</v>
      </c>
      <c r="B86" s="38">
        <f t="shared" si="4"/>
        <v>44510</v>
      </c>
      <c r="C86" s="48" t="s">
        <v>1076</v>
      </c>
      <c r="D86" s="33" t="s">
        <v>926</v>
      </c>
    </row>
    <row r="87" spans="1:5" x14ac:dyDescent="0.25">
      <c r="A87" s="37">
        <f t="shared" si="3"/>
        <v>1898</v>
      </c>
      <c r="B87" s="38">
        <f t="shared" si="4"/>
        <v>44517</v>
      </c>
      <c r="C87" s="43" t="s">
        <v>981</v>
      </c>
      <c r="D87" s="33" t="s">
        <v>820</v>
      </c>
      <c r="E87" s="49" t="s">
        <v>824</v>
      </c>
    </row>
    <row r="88" spans="1:5" x14ac:dyDescent="0.25">
      <c r="A88" s="37">
        <f t="shared" si="3"/>
        <v>1899</v>
      </c>
      <c r="B88" s="38">
        <f t="shared" si="4"/>
        <v>44524</v>
      </c>
      <c r="C88" s="43" t="s">
        <v>1086</v>
      </c>
      <c r="D88" s="33" t="s">
        <v>1077</v>
      </c>
      <c r="E88" t="s">
        <v>1078</v>
      </c>
    </row>
    <row r="89" spans="1:5" x14ac:dyDescent="0.25">
      <c r="A89" s="12">
        <f t="shared" si="3"/>
        <v>1900</v>
      </c>
      <c r="B89" s="20">
        <f t="shared" si="4"/>
        <v>44531</v>
      </c>
      <c r="C89" s="43" t="s">
        <v>1042</v>
      </c>
      <c r="D89" s="39" t="s">
        <v>964</v>
      </c>
      <c r="E89" s="39" t="s">
        <v>1021</v>
      </c>
    </row>
    <row r="90" spans="1:5" x14ac:dyDescent="0.25">
      <c r="A90" s="37">
        <f t="shared" si="3"/>
        <v>1901</v>
      </c>
      <c r="B90" s="38">
        <f t="shared" si="4"/>
        <v>44538</v>
      </c>
      <c r="C90" s="43" t="s">
        <v>992</v>
      </c>
      <c r="D90" s="33" t="s">
        <v>1009</v>
      </c>
    </row>
    <row r="91" spans="1:5" x14ac:dyDescent="0.25">
      <c r="A91" s="37">
        <f t="shared" si="3"/>
        <v>1902</v>
      </c>
      <c r="B91" s="38">
        <f t="shared" si="4"/>
        <v>44545</v>
      </c>
      <c r="C91" s="43" t="s">
        <v>1057</v>
      </c>
      <c r="D91" s="33" t="s">
        <v>1079</v>
      </c>
    </row>
    <row r="92" spans="1:5" x14ac:dyDescent="0.25">
      <c r="A92" s="37">
        <f t="shared" si="3"/>
        <v>1903</v>
      </c>
      <c r="B92" s="38">
        <f t="shared" si="4"/>
        <v>44552</v>
      </c>
      <c r="C92" s="43" t="s">
        <v>1034</v>
      </c>
      <c r="D92" t="s">
        <v>603</v>
      </c>
      <c r="E92" s="33" t="s">
        <v>1017</v>
      </c>
    </row>
    <row r="93" spans="1:5" x14ac:dyDescent="0.25">
      <c r="A93" s="37">
        <f t="shared" si="3"/>
        <v>1904</v>
      </c>
      <c r="B93" s="38">
        <f t="shared" si="4"/>
        <v>44559</v>
      </c>
      <c r="C93" s="43" t="s">
        <v>1072</v>
      </c>
      <c r="D93" s="39" t="s">
        <v>964</v>
      </c>
    </row>
    <row r="94" spans="1:5" x14ac:dyDescent="0.25">
      <c r="A94" s="37">
        <f t="shared" si="3"/>
        <v>1905</v>
      </c>
      <c r="B94" s="38">
        <f t="shared" si="4"/>
        <v>44566</v>
      </c>
      <c r="C94" s="52" t="s">
        <v>1082</v>
      </c>
      <c r="D94" s="33" t="s">
        <v>847</v>
      </c>
      <c r="E94" t="s">
        <v>1080</v>
      </c>
    </row>
  </sheetData>
  <hyperlinks>
    <hyperlink ref="C2" r:id="rId1" display="https://goo.gl/maps/s9SfoZLJV9M2" xr:uid="{B9592374-4E9D-4711-81E4-424ACC78F2EE}"/>
    <hyperlink ref="C3" r:id="rId2" display="https://goo.gl/maps/RUC3ySYWfMn" xr:uid="{6643C717-B1C2-4C01-A199-F99D04F34D84}"/>
    <hyperlink ref="C4" r:id="rId3" display="https://maps.google.com/maps?q=The+Grange+Club,+Portgower+Place,+Stockbridge&amp;hl=en&amp;ll=55.959723,-3.214853&amp;spn=0.002865,0.00677&amp;sll=55.941208,-3.205339&amp;sspn=0.091715,0.216637&amp;hq=The+Grange+Club,&amp;hnear=Portgower+Pl&amp;t=m&amp;z=17" xr:uid="{619E9EB1-9E1E-4FD6-8957-435B1A915B0C}"/>
    <hyperlink ref="C7" r:id="rId4" display="https://goo.gl/maps/mndTWGoaiK42" xr:uid="{817CF312-BEE5-4C6F-9419-D78CB6B2148E}"/>
    <hyperlink ref="C5" r:id="rId5" display="https://www.google.co.uk/maps/place/Argyle+Bar/@55.9382841,-3.1937537,17z/data=!3m1!4b1!4m5!3m4!1s0x4887c777ee56c241:0xf2235dd70f8ee423!8m2!3d55.9382841!4d-3.191565?hl=en" xr:uid="{9A0B1895-651D-4149-B606-61AFE8935F90}"/>
    <hyperlink ref="C6" r:id="rId6" display="https://goo.gl/maps/sACMW5B5chR2" xr:uid="{E8426EBF-AEEF-43A1-AE22-9148874ACCD8}"/>
    <hyperlink ref="C19" r:id="rId7" display="https://www.google.co.uk/maps/place/Ormelie+Tavern/@55.9491048,-3.1008898,17z/data=!3m1!4b1!4m5!3m4!1s0x4887b9a470240209:0x4ad7dfd6affeda42!8m2!3d55.9491048!4d-3.0987011?hl=en" xr:uid="{61D640E9-D1A4-44B1-B2EB-6FA4F18CADFC}"/>
    <hyperlink ref="C11" r:id="rId8" display="The Regent Bar, Montrose Terrace" xr:uid="{76A89AB9-4827-4FA5-BC65-0255F6ADE8D2}"/>
    <hyperlink ref="C8" r:id="rId9" display="https://www.google.co.uk/maps/place/Campervan+Brewery+Tap+Room/@55.970942,-3.1797667,17z/data=!3m1!4b1!4m5!3m4!1s0x4887b8084f696903:0xd50ef1c8bc53be48!8m2!3d55.970939!4d-3.177578?hl=en" xr:uid="{FE0C67DB-333C-4BE6-B464-96D439D7244C}"/>
    <hyperlink ref="C20" r:id="rId10" display="https://www.google.co.uk/maps/place/Northfield+House+Hotel/@55.9071997,-3.1557546,17z/data=!3m1!4b1!4m2!3m1!1s0x4887b8ba7c5c417f:0xce07d7f67ed35fac?hl=en" xr:uid="{3B1CED50-B772-4872-AA74-2630651BDCCD}"/>
    <hyperlink ref="C9" r:id="rId11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F0D5011F-39C8-46D9-8713-1BA16F177C66}"/>
    <hyperlink ref="C10" r:id="rId12" display="https://goo.gl/maps/Y8gfJhmo2mw" xr:uid="{640ABB4C-8A05-4CC7-B1EA-1E53D0894AD7}"/>
    <hyperlink ref="C14" r:id="rId13" display="https://goo.gl/maps/mndTWGoaiK42" xr:uid="{D33CEE25-2D9F-47D9-9559-F33A7520DB23}"/>
    <hyperlink ref="C22" r:id="rId14" display="The Roseburn Bar" xr:uid="{5935D79B-ED5A-4258-9C31-B5FB10E42D55}"/>
    <hyperlink ref="C13" r:id="rId15" display="https://www.google.co.uk/maps/place/The+Golden+Rule/@55.9390791,-3.2209561,17z/data=!3m1!4b1!4m5!3m4!1s0x4887c7a7fa834e99:0xe9a5ca9015d2774b!8m2!3d55.9390791!4d-3.2187674?hl=en" xr:uid="{0A91876F-407B-43BE-BC1B-CF198D00A52C}"/>
    <hyperlink ref="C17" r:id="rId16" display="https://goo.gl/maps/TUk3Y7pEDK42" xr:uid="{E55B82AB-875E-44B9-A93B-19D4F11D122B}"/>
    <hyperlink ref="C15" r:id="rId17" display="https://goo.gl/maps/kaX1Xo6EBM82" xr:uid="{265CD884-112A-4D6B-95DA-8E8A7834DE46}"/>
    <hyperlink ref="C16" r:id="rId18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13029C34-F9FD-4A94-8A69-761CC301B25C}"/>
    <hyperlink ref="C18" r:id="rId19" display="https://www.google.co.uk/maps/place/Colinton+Inn/@55.9074558,-3.2562361,18z/data=!4m2!3m1!1s0x4887c6c6e2b9e599:0x95414089a00da4f4" xr:uid="{021F156B-A7ED-4E2B-ACF8-7ADB8665D242}"/>
    <hyperlink ref="C21" r:id="rId20" display="https://www.google.co.uk/maps/place/Colinton+Inn/@55.9074558,-3.2562361,18z/data=!4m2!3m1!1s0x4887c6c6e2b9e599:0x95414089a00da4f4" xr:uid="{2D89FA89-64AB-47F1-BEAA-0BC6A732957B}"/>
    <hyperlink ref="C27" r:id="rId21" display="https://www.google.co.uk/maps/place/Colinton+Inn/@55.9074558,-3.2562361,18z/data=!4m2!3m1!1s0x4887c6c6e2b9e599:0x95414089a00da4f4" xr:uid="{C05383C6-BBC3-4662-A137-0E8D0540BDA6}"/>
    <hyperlink ref="C31" r:id="rId22" display="https://www.google.co.uk/maps/place/Winstons/@55.9422912,-3.2837291,17z/data=!3m1!4b1!4m2!3m1!1s0x4887c67c8242f86b:0x16b711b1272987de?hl=en" xr:uid="{E4815CFB-0A6D-49E7-B0F6-ADC427A401D2}"/>
    <hyperlink ref="C33" r:id="rId23" display="https://www.google.co.uk/maps/place/55%C2%B056'39.9%22N+3%C2%B011'16.1%22W/@55.944409,-3.187794,17z/data=!3m1!4b1!4m2!3m1!1s0x0:0x0" xr:uid="{AD70D8A0-33F3-48D8-9A76-63C51DA9F64D}"/>
    <hyperlink ref="C34" r:id="rId24" display="https://maps.google.com/maps?q=The+Grange+Club,+Portgower+Place,+Stockbridge&amp;hl=en&amp;ll=55.959723,-3.214853&amp;spn=0.002865,0.00677&amp;sll=55.941208,-3.205339&amp;sspn=0.091715,0.216637&amp;hq=The+Grange+Club,&amp;hnear=Portgower+Pl&amp;t=m&amp;z=17" xr:uid="{A8B33F74-A78B-4C7B-82C5-62BC5F9120AD}"/>
    <hyperlink ref="C28" r:id="rId25" display="https://goo.gl/maps/6ZG9KkYUDhcR5uGQA" xr:uid="{B1085819-784A-47DF-93D8-C71FF8DD52A8}"/>
    <hyperlink ref="C29" r:id="rId26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C70233A0-8EF5-4E2F-B22B-88182BEDFAF9}"/>
    <hyperlink ref="C25" r:id="rId27" display="https://goo.gl/maps/AfVWV3T51kx" xr:uid="{DB079F13-6BB3-4312-9C52-EADAB5405118}"/>
    <hyperlink ref="C24" r:id="rId28" display="https://www.google.co.uk/maps/place/The+Golden+Rule/@55.9390791,-3.2209561,17z/data=!3m1!4b1!4m5!3m4!1s0x4887c7a7fa834e99:0xe9a5ca9015d2774b!8m2!3d55.9390791!4d-3.2187674?hl=en" xr:uid="{D1DA23DD-0663-44BC-BDE6-988AC2919BF1}"/>
    <hyperlink ref="C23" r:id="rId29" xr:uid="{E207C9F2-2142-4EF1-BB8C-1AA556349E3B}"/>
    <hyperlink ref="C26" r:id="rId30" display="https://www.google.co.uk/maps/place/Kilderkin/@55.9522412,-3.1773294,17.42z/data=!4m2!3m1!1s0x4887b877ddd7a887:0xfe3c40f2eef1563?hl=en" xr:uid="{5C9BADEE-CA89-4067-AEBF-BD738F1C4122}"/>
    <hyperlink ref="C35" r:id="rId31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6B51FB42-FDD8-4E68-AC9F-F5072B070155}"/>
    <hyperlink ref="C30" r:id="rId32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101B145C-1E45-403F-9CE6-650153C03DE9}"/>
    <hyperlink ref="C52" r:id="rId33" display="https://maps.google.com/maps?q=Leslie's+Bar,+Ratcliffe+Terrace&amp;hl=en&amp;ll=55.935477,-3.176851&amp;spn=0.011514,0.02708&amp;sll=55.941208,-3.205339&amp;sspn=0.0921,0.216637&amp;hq=Leslie's+Bar,+Ratcliffe+Terrace&amp;radius=15000&amp;t=m&amp;z=15" xr:uid="{A7EB13E8-0A5A-4A59-A7FF-CC713D2D8DAA}"/>
    <hyperlink ref="C41" r:id="rId34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364341E2-BF65-4860-8811-99C4CC7A18AD}"/>
    <hyperlink ref="C39" r:id="rId35" display="The Counting House" xr:uid="{A7A8D403-1A5C-4558-B3E4-BC5C66F65FB3}"/>
    <hyperlink ref="C32" r:id="rId36" display="https://maps.google.com/maps?q=Leslie's+Bar,+Ratcliffe+Terrace&amp;hl=en&amp;ll=55.935477,-3.176851&amp;spn=0.011514,0.02708&amp;sll=55.941208,-3.205339&amp;sspn=0.0921,0.216637&amp;hq=Leslie's+Bar,+Ratcliffe+Terrace&amp;radius=15000&amp;t=m&amp;z=15" xr:uid="{2CB1094E-95F1-4585-957D-E096BC8168EF}"/>
    <hyperlink ref="C48" r:id="rId37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BF3C4E1C-D4A0-43B4-8C76-F9DB02354A41}"/>
    <hyperlink ref="C46" r:id="rId38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77BB8E89-00E8-44AA-B84B-32375DD67DC5}"/>
    <hyperlink ref="C36" r:id="rId39" display="https://goo.gl/maps/QdzrBbDS6FiLhrE79" xr:uid="{CCE7ADAA-2813-43E1-830A-CBA88D0D87F2}"/>
    <hyperlink ref="C45" r:id="rId40" display="https://www.google.co.uk/maps/place/Argyle+Bar/@55.9382841,-3.1937537,17z/data=!3m1!4b1!4m5!3m4!1s0x4887c777ee56c241:0xf2235dd70f8ee423!8m2!3d55.9382841!4d-3.191565?hl=en" xr:uid="{5930F5A7-3CBE-468E-A0E9-0E3772D52654}"/>
    <hyperlink ref="C37" r:id="rId41" display="https://www.google.co.uk/maps/place/Northfield+House+Hotel/@55.9071997,-3.1557546,17z/data=!3m1!4b1!4m2!3m1!1s0x4887b8ba7c5c417f:0xce07d7f67ed35fac?hl=en" xr:uid="{36F3E45D-D85A-4634-AE1C-24AD940D069A}"/>
    <hyperlink ref="C38" r:id="rId42" display="https://goo.gl/maps/kaX1Xo6EBM82" xr:uid="{EB6D29A3-60A1-4109-A0BB-7E33BAB18F04}"/>
    <hyperlink ref="C40" r:id="rId43" display="https://maps.google.com/maps?q=Bierex,+Grange+Road,+Edinburgh,+United+Kingdom&amp;hl=en&amp;ll=55.937255,-3.177903&amp;spn=0.005757,0.01354&amp;sll=55.93609,-3.180585&amp;sspn=0.002879,0.00677&amp;oq=Bierex&amp;hq=Bierex,&amp;hnear=Grange+Rd,+Edinburgh,+United+Kingdom&amp;t=m&amp;z=16" xr:uid="{DFAEB28F-ACF5-4042-9DC5-BC314D497111}"/>
    <hyperlink ref="C44" r:id="rId44" display="The Regent Bar, Montrose Terrace" xr:uid="{3B0ED31B-B6E1-47FA-8EDC-C3D9028CEFC6}"/>
    <hyperlink ref="C42" r:id="rId45" display="https://maps.google.com/maps?q=The+Grange+Club,+Portgower+Place,+Stockbridge&amp;hl=en&amp;ll=55.959723,-3.214853&amp;spn=0.002865,0.00677&amp;sll=55.941208,-3.205339&amp;sspn=0.091715,0.216637&amp;hq=The+Grange+Club,&amp;hnear=Portgower+Pl&amp;t=m&amp;z=17" xr:uid="{7829E04A-C35A-409D-A68D-924AB656564F}"/>
    <hyperlink ref="C43" r:id="rId46" display="https://goo.gl/maps/sACMW5B5chR2" xr:uid="{9CBEDFB5-8C46-4048-953F-AAB52F834CE4}"/>
    <hyperlink ref="C51" r:id="rId47" display="https://www.google.co.uk/maps/place/The+Golden+Rule/@55.9390791,-3.2209561,17z/data=!3m1!4b1!4m5!3m4!1s0x4887c7a7fa834e99:0xe9a5ca9015d2774b!8m2!3d55.9390791!4d-3.2187674?hl=en" xr:uid="{3DEB6837-6BB7-48A6-8DAA-26F84EDF6ED3}"/>
    <hyperlink ref="C47" r:id="rId48" display="https://g.page/thirtytwobelow?share" xr:uid="{7CDD165A-A2E4-4AA7-9AB0-55171D45E0B5}"/>
    <hyperlink ref="C53" r:id="rId49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05048E87-1A3F-4849-89BE-3E3DABF504C3}"/>
    <hyperlink ref="C49" r:id="rId50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6E1B32F7-128A-495F-8CB9-C75EBD592B62}"/>
    <hyperlink ref="C50" r:id="rId51" display="https://goo.gl/maps/RUC3ySYWfMn" xr:uid="{87C03E8B-1BBB-4AB4-AC25-646390F19AC9}"/>
    <hyperlink ref="C54" r:id="rId52" display="https://goo.gl/maps/QdzrBbDS6FiLhrE79" xr:uid="{130CFE8C-948E-47A8-8124-03617E423A84}"/>
    <hyperlink ref="C59" r:id="rId53" xr:uid="{B63EFD91-9688-4A99-B967-B4CBD382A19B}"/>
    <hyperlink ref="C60" r:id="rId54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17E808C2-B7FC-40C0-B7D2-B991E144E4C7}"/>
    <hyperlink ref="C58" r:id="rId55" display="https://goo.gl/maps/iwpAa9UNUwj" xr:uid="{AF60CB43-D8B4-41A1-9DDB-010A868F06D5}"/>
    <hyperlink ref="C55" r:id="rId56" display="https://goo.gl/maps/Y8gfJhmo2mw" xr:uid="{2A0ED0F2-525C-4DBB-BB77-005C6867C808}"/>
    <hyperlink ref="C56" r:id="rId57" xr:uid="{87ACDCE3-E6B2-41EC-BC0B-C28E6C979CB1}"/>
    <hyperlink ref="C57" r:id="rId58" display="https://g.page/Portobellotap?share" xr:uid="{F739F7B5-418E-4B53-92C0-E994112BD78D}"/>
    <hyperlink ref="C61" r:id="rId59" xr:uid="{90C49F0C-5D9E-4582-ACD3-1B7EE8529B46}"/>
    <hyperlink ref="C62" r:id="rId60" display="https://www.google.co.uk/maps/place/Argyle+Bar/@55.9382841,-3.1937537,17z/data=!3m1!4b1!4m5!3m4!1s0x4887c777ee56c241:0xf2235dd70f8ee423!8m2!3d55.9382841!4d-3.191565?hl=en" xr:uid="{B0EC8D08-554D-460A-B81F-CDFA6A46910F}"/>
    <hyperlink ref="C12" r:id="rId61" display="https://www.google.co.uk/maps/place/Victoria+Park+House+Hotel/@55.9736102,-3.1946393,16.42z/data=!4m2!3m1!1s0x4887c7fa63412b65:0x34ca6e53f49bbeea?hl=en" xr:uid="{A1792EA5-6408-4426-95AE-95D73A1977C8}"/>
    <hyperlink ref="C65" r:id="rId62" display="https://www.google.co.uk/maps/place/Victoria+Park+House+Hotel/@55.9736102,-3.1946393,16.42z/data=!4m2!3m1!1s0x4887c7fa63412b65:0x34ca6e53f49bbeea?hl=en" xr:uid="{414DCA36-5C1D-4331-9693-D987D511593D}"/>
    <hyperlink ref="C64" r:id="rId63" display="https://goo.gl/maps/capEMpcPC7TANDsBA" xr:uid="{482170CA-32DE-400F-BE67-1C78FD0DB47F}"/>
    <hyperlink ref="C63" r:id="rId64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31500808-F97A-45DC-9F74-6202FC7BF489}"/>
    <hyperlink ref="C70" r:id="rId65" display="https://goo.gl/maps/hhfcXWXmjYoN27Ru8" xr:uid="{F470B782-CB81-4948-AEB6-C8F17B2437E8}"/>
    <hyperlink ref="C66" r:id="rId66" xr:uid="{C1F8376B-AFBF-42FF-946E-81FAB77B0831}"/>
    <hyperlink ref="C72" r:id="rId67" display="https://www.google.co.uk/maps/place/Victoria+Park+House+Hotel/@55.9736102,-3.1946393,16.42z/data=!4m2!3m1!1s0x4887c7fa63412b65:0x34ca6e53f49bbeea?hl=en" xr:uid="{303CF673-7900-44BA-A51F-316E75E84522}"/>
    <hyperlink ref="C73" r:id="rId68" display="https://goo.gl/maps/QdzrBbDS6FiLhrE79" xr:uid="{7F5B05F8-280C-4014-B1B6-7513D4036982}"/>
    <hyperlink ref="C71" r:id="rId69" display="https://maps.google.com/maps?q=The+Grange+Club,+Portgower+Place,+Stockbridge&amp;hl=en&amp;ll=55.959723,-3.214853&amp;spn=0.002865,0.00677&amp;sll=55.941208,-3.205339&amp;sspn=0.091715,0.216637&amp;hq=The+Grange+Club,&amp;hnear=Portgower+Pl&amp;t=m&amp;z=17" xr:uid="{AA93F701-6BFB-49D7-928B-F3B0C1877C21}"/>
    <hyperlink ref="C75" r:id="rId70" display="https://g.page/LostinLeithBar?share" xr:uid="{E4281930-C285-4663-9099-F3727EA53C6B}"/>
    <hyperlink ref="C74" r:id="rId71" display="https://maps.google.co.uk/maps?q=The+Hunters+Tryst,+Oxgangs+Road,+Edinburgh&amp;hl=en&amp;ll=55.902771,-3.2232&amp;spn=0.005582,0.013626&amp;sll=55.941208,-3.205339&amp;sspn=0.089216,0.21801&amp;oq=The+Hunters+Tryst,+Oxgangs+Road&amp;hq=The+Hunters+Tryst,&amp;hnear=Oxgangs+Rd,+Edinburgh," xr:uid="{1EC5C7C4-ADCB-4E3F-9E30-CD24902DE56A}"/>
    <hyperlink ref="C76" r:id="rId72" display="https://goo.gl/maps/FFL1DhaEhPoqQuBw7" xr:uid="{306DFAB7-F53E-4A5C-8511-1BB3CC04F30D}"/>
    <hyperlink ref="C77" r:id="rId73" display="https://goo.gl/maps/1XGV7zn1CAeXX7pc6" xr:uid="{3D19D0B2-352E-409E-ACB0-C48F50C49954}"/>
    <hyperlink ref="C78" r:id="rId74" display="https://goo.gl/maps/aHk5bRVSGi5eKXba9" xr:uid="{5703949A-7CC6-45E9-9DD7-5A5952EF717C}"/>
    <hyperlink ref="C81" r:id="rId75" display="https://goo.gl/maps/1znRqNxge75KVBzL7" xr:uid="{0EFB2516-0EB3-4664-938A-E3D3CEE4700E}"/>
    <hyperlink ref="C79" r:id="rId76" display="https://www.google.co.uk/maps/place/Colinton+Inn/@55.9074558,-3.2562361,18z/data=!4m2!3m1!1s0x4887c6c6e2b9e599:0x95414089a00da4f4" xr:uid="{20CDA476-FCA4-4935-B65F-5A09AFE26548}"/>
    <hyperlink ref="C85" r:id="rId77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9FA4D726-60FE-40AF-848F-80A63AFCF8EF}"/>
    <hyperlink ref="C84" r:id="rId78" display="https://goo.gl/maps/TUk3Y7pEDK42" xr:uid="{382658A7-7FAA-41AF-922B-4167F0AABBC2}"/>
    <hyperlink ref="C80" r:id="rId79" display="https://goo.gl/maps/J5ynz4dxj9jmmo4b6" xr:uid="{D0DC4CE4-8DE1-4F22-9036-4E820434B387}"/>
    <hyperlink ref="C82" r:id="rId80" xr:uid="{40BCC856-626A-43F8-9F8D-C54F20457C11}"/>
    <hyperlink ref="C83" r:id="rId81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E07DE39B-1827-4A1F-B708-5815A8D40D88}"/>
    <hyperlink ref="C87" r:id="rId82" display="https://maps.google.com/maps?q=Leslie's+Bar,+Ratcliffe+Terrace&amp;hl=en&amp;ll=55.935477,-3.176851&amp;spn=0.011514,0.02708&amp;sll=55.941208,-3.205339&amp;sspn=0.0921,0.216637&amp;hq=Leslie's+Bar,+Ratcliffe+Terrace&amp;radius=15000&amp;t=m&amp;z=15" xr:uid="{3A0B08D0-6D30-4756-ACAA-2BF8685A50DB}"/>
    <hyperlink ref="C86" r:id="rId83" display="https://goo.gl/maps/J5ynz4dxj9jmmo4b6" xr:uid="{EAD1F38F-45A9-4F26-8897-93ADBFA19259}"/>
    <hyperlink ref="C88" r:id="rId84" display="https://goo.gl/maps/v5eMB5bE4dtRPTVV6" xr:uid="{9A658D5E-0F51-42CE-B636-15502E9F9CAE}"/>
    <hyperlink ref="C92" r:id="rId85" display="https://goo.gl/maps/QdzrBbDS6FiLhrE79" xr:uid="{8F179EF1-6754-41DC-8D1C-3DE642BC687B}"/>
    <hyperlink ref="C90" r:id="rId86" display="https://maps.google.com/maps?q=The+Athletic+Arms+(DIGGERS),+1-3+Angle+Park+Terrace&amp;hl=en&amp;ll=55.939491,-3.225946&amp;spn=0.011465,0.02708&amp;sll=55.941208,-3.205339&amp;sspn=0.091715,0.216637&amp;hq=The+Athletic+Arms+(DIGGERS),+1-3+Angle+Park+Terrace&amp;t=m&amp;z=15" xr:uid="{16E33839-B941-431B-AAE1-1723165C7E28}"/>
    <hyperlink ref="C89" r:id="rId87" display="https://goo.gl/maps/kaX1Xo6EBM82" xr:uid="{EE5ED489-82B3-4876-830F-0026CEA37371}"/>
    <hyperlink ref="C93" r:id="rId88" display="https://goo.gl/maps/1XGV7zn1CAeXX7pc6" xr:uid="{FF4E4F80-8321-410B-BFE7-29F166BBAF99}"/>
    <hyperlink ref="C91" r:id="rId89" display="https://www.google.co.uk/maps/place/Kilderkin/@55.9522412,-3.1773294,17.42z/data=!4m2!3m1!1s0x4887b877ddd7a887:0xfe3c40f2eef1563?hl=en" xr:uid="{0F520FD1-D438-4CEF-9F82-17E6B907AAE0}"/>
    <hyperlink ref="C94" r:id="rId90" display="https://goo.gl/maps/5u3EAn8SoxJWRBbG8" xr:uid="{4154AFF9-9A1A-45A5-9356-3E25542D1235}"/>
  </hyperlinks>
  <pageMargins left="0.7" right="0.7" top="0.75" bottom="0.75" header="0.3" footer="0.3"/>
  <pageSetup paperSize="9" orientation="portrait" horizontalDpi="4294967293" verticalDpi="0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6"/>
  <sheetViews>
    <sheetView topLeftCell="A94" workbookViewId="0">
      <selection activeCell="G10" sqref="G10"/>
    </sheetView>
  </sheetViews>
  <sheetFormatPr defaultRowHeight="15" x14ac:dyDescent="0.25"/>
  <cols>
    <col min="1" max="1" width="8.7109375" style="11" customWidth="1"/>
    <col min="2" max="2" width="12.140625" style="3" customWidth="1"/>
    <col min="3" max="3" width="49.140625" customWidth="1"/>
  </cols>
  <sheetData>
    <row r="1" spans="1:3" x14ac:dyDescent="0.25">
      <c r="A1" s="13" t="s">
        <v>438</v>
      </c>
      <c r="B1" s="1" t="s">
        <v>0</v>
      </c>
      <c r="C1" s="1" t="s">
        <v>1</v>
      </c>
    </row>
    <row r="2" spans="1:3" x14ac:dyDescent="0.25">
      <c r="A2" s="11">
        <v>39</v>
      </c>
      <c r="B2" s="2">
        <v>31049</v>
      </c>
      <c r="C2" t="s">
        <v>24</v>
      </c>
    </row>
    <row r="3" spans="1:3" x14ac:dyDescent="0.25">
      <c r="A3" s="11">
        <f>A2+1</f>
        <v>40</v>
      </c>
      <c r="B3" s="2">
        <v>31056</v>
      </c>
      <c r="C3" t="s">
        <v>398</v>
      </c>
    </row>
    <row r="4" spans="1:3" x14ac:dyDescent="0.25">
      <c r="A4" s="11">
        <f t="shared" ref="A4:A67" si="0">A3+1</f>
        <v>41</v>
      </c>
      <c r="B4" s="2">
        <v>31063</v>
      </c>
      <c r="C4" t="s">
        <v>399</v>
      </c>
    </row>
    <row r="5" spans="1:3" x14ac:dyDescent="0.25">
      <c r="A5" s="11">
        <f t="shared" si="0"/>
        <v>42</v>
      </c>
      <c r="B5" s="2">
        <v>31070</v>
      </c>
      <c r="C5" t="s">
        <v>400</v>
      </c>
    </row>
    <row r="6" spans="1:3" x14ac:dyDescent="0.25">
      <c r="A6" s="11">
        <f t="shared" si="0"/>
        <v>43</v>
      </c>
      <c r="B6" s="2">
        <v>31077</v>
      </c>
      <c r="C6" t="s">
        <v>387</v>
      </c>
    </row>
    <row r="7" spans="1:3" x14ac:dyDescent="0.25">
      <c r="A7" s="11">
        <f t="shared" si="0"/>
        <v>44</v>
      </c>
      <c r="B7" s="2">
        <v>31084</v>
      </c>
      <c r="C7" t="s">
        <v>401</v>
      </c>
    </row>
    <row r="8" spans="1:3" x14ac:dyDescent="0.25">
      <c r="A8" s="11">
        <f t="shared" si="0"/>
        <v>45</v>
      </c>
      <c r="B8" s="2">
        <v>31091</v>
      </c>
      <c r="C8" t="s">
        <v>392</v>
      </c>
    </row>
    <row r="9" spans="1:3" x14ac:dyDescent="0.25">
      <c r="A9" s="11">
        <f t="shared" si="0"/>
        <v>46</v>
      </c>
      <c r="B9" s="2">
        <v>31098</v>
      </c>
      <c r="C9" t="s">
        <v>402</v>
      </c>
    </row>
    <row r="10" spans="1:3" x14ac:dyDescent="0.25">
      <c r="A10" s="11">
        <f t="shared" si="0"/>
        <v>47</v>
      </c>
      <c r="B10" s="2">
        <v>31105</v>
      </c>
      <c r="C10" t="s">
        <v>403</v>
      </c>
    </row>
    <row r="11" spans="1:3" x14ac:dyDescent="0.25">
      <c r="A11" s="11">
        <f t="shared" si="0"/>
        <v>48</v>
      </c>
      <c r="B11" s="2">
        <v>31112</v>
      </c>
      <c r="C11" t="s">
        <v>117</v>
      </c>
    </row>
    <row r="12" spans="1:3" x14ac:dyDescent="0.25">
      <c r="A12" s="11">
        <f t="shared" si="0"/>
        <v>49</v>
      </c>
      <c r="B12" s="2">
        <v>31119</v>
      </c>
      <c r="C12" t="s">
        <v>7</v>
      </c>
    </row>
    <row r="13" spans="1:3" x14ac:dyDescent="0.25">
      <c r="A13" s="12">
        <v>50</v>
      </c>
      <c r="B13" s="9">
        <v>31126</v>
      </c>
      <c r="C13" s="10" t="s">
        <v>24</v>
      </c>
    </row>
    <row r="14" spans="1:3" x14ac:dyDescent="0.25">
      <c r="A14" s="11">
        <f t="shared" si="0"/>
        <v>51</v>
      </c>
      <c r="B14" s="2">
        <v>31133</v>
      </c>
      <c r="C14" t="s">
        <v>404</v>
      </c>
    </row>
    <row r="15" spans="1:3" x14ac:dyDescent="0.25">
      <c r="A15" s="11">
        <f t="shared" si="0"/>
        <v>52</v>
      </c>
      <c r="B15" s="2">
        <v>31140</v>
      </c>
      <c r="C15" t="s">
        <v>405</v>
      </c>
    </row>
    <row r="16" spans="1:3" x14ac:dyDescent="0.25">
      <c r="A16" s="11">
        <f t="shared" si="0"/>
        <v>53</v>
      </c>
      <c r="B16" s="2">
        <v>31147</v>
      </c>
      <c r="C16" t="s">
        <v>5</v>
      </c>
    </row>
    <row r="17" spans="1:3" x14ac:dyDescent="0.25">
      <c r="A17" s="11">
        <f t="shared" si="0"/>
        <v>54</v>
      </c>
      <c r="B17" s="2">
        <v>31154</v>
      </c>
      <c r="C17" t="s">
        <v>406</v>
      </c>
    </row>
    <row r="18" spans="1:3" x14ac:dyDescent="0.25">
      <c r="A18" s="11">
        <f t="shared" si="0"/>
        <v>55</v>
      </c>
      <c r="B18" s="2">
        <v>31161</v>
      </c>
      <c r="C18" t="s">
        <v>407</v>
      </c>
    </row>
    <row r="19" spans="1:3" x14ac:dyDescent="0.25">
      <c r="A19" s="11">
        <f t="shared" si="0"/>
        <v>56</v>
      </c>
      <c r="B19" s="2">
        <v>31168</v>
      </c>
      <c r="C19" t="s">
        <v>408</v>
      </c>
    </row>
    <row r="20" spans="1:3" x14ac:dyDescent="0.25">
      <c r="A20" s="11">
        <f t="shared" si="0"/>
        <v>57</v>
      </c>
      <c r="B20" s="2">
        <v>31175</v>
      </c>
      <c r="C20" t="s">
        <v>165</v>
      </c>
    </row>
    <row r="21" spans="1:3" x14ac:dyDescent="0.25">
      <c r="A21" s="11">
        <f t="shared" si="0"/>
        <v>58</v>
      </c>
      <c r="B21" s="2">
        <v>31182</v>
      </c>
      <c r="C21" t="s">
        <v>171</v>
      </c>
    </row>
    <row r="22" spans="1:3" x14ac:dyDescent="0.25">
      <c r="A22" s="11">
        <f t="shared" si="0"/>
        <v>59</v>
      </c>
      <c r="B22" s="2">
        <v>31189</v>
      </c>
      <c r="C22" t="s">
        <v>107</v>
      </c>
    </row>
    <row r="23" spans="1:3" x14ac:dyDescent="0.25">
      <c r="A23" s="11">
        <f t="shared" si="0"/>
        <v>60</v>
      </c>
      <c r="B23" s="2">
        <v>31196</v>
      </c>
      <c r="C23" t="s">
        <v>74</v>
      </c>
    </row>
    <row r="24" spans="1:3" x14ac:dyDescent="0.25">
      <c r="A24" s="11">
        <f t="shared" si="0"/>
        <v>61</v>
      </c>
      <c r="B24" s="2">
        <v>31203</v>
      </c>
      <c r="C24" t="s">
        <v>409</v>
      </c>
    </row>
    <row r="25" spans="1:3" x14ac:dyDescent="0.25">
      <c r="A25" s="11">
        <f t="shared" si="0"/>
        <v>62</v>
      </c>
      <c r="B25" s="2">
        <v>31210</v>
      </c>
      <c r="C25" t="s">
        <v>410</v>
      </c>
    </row>
    <row r="26" spans="1:3" x14ac:dyDescent="0.25">
      <c r="A26" s="11">
        <f t="shared" si="0"/>
        <v>63</v>
      </c>
      <c r="B26" s="2">
        <v>31217</v>
      </c>
      <c r="C26" t="s">
        <v>401</v>
      </c>
    </row>
    <row r="27" spans="1:3" x14ac:dyDescent="0.25">
      <c r="A27" s="11">
        <f t="shared" si="0"/>
        <v>64</v>
      </c>
      <c r="B27" s="2">
        <v>31224</v>
      </c>
      <c r="C27" t="s">
        <v>11</v>
      </c>
    </row>
    <row r="28" spans="1:3" x14ac:dyDescent="0.25">
      <c r="A28" s="11">
        <f t="shared" si="0"/>
        <v>65</v>
      </c>
      <c r="B28" s="2">
        <v>31230</v>
      </c>
      <c r="C28" t="s">
        <v>25</v>
      </c>
    </row>
    <row r="29" spans="1:3" x14ac:dyDescent="0.25">
      <c r="A29" s="11">
        <f t="shared" si="0"/>
        <v>66</v>
      </c>
      <c r="B29" s="2">
        <v>31237</v>
      </c>
      <c r="C29" t="s">
        <v>12</v>
      </c>
    </row>
    <row r="30" spans="1:3" x14ac:dyDescent="0.25">
      <c r="A30" s="11">
        <f t="shared" si="0"/>
        <v>67</v>
      </c>
      <c r="B30" s="2">
        <v>31244</v>
      </c>
      <c r="C30" t="s">
        <v>72</v>
      </c>
    </row>
    <row r="31" spans="1:3" x14ac:dyDescent="0.25">
      <c r="A31" s="11">
        <f t="shared" si="0"/>
        <v>68</v>
      </c>
      <c r="B31" s="2">
        <v>31251</v>
      </c>
      <c r="C31" t="s">
        <v>411</v>
      </c>
    </row>
    <row r="32" spans="1:3" x14ac:dyDescent="0.25">
      <c r="A32" s="11">
        <f t="shared" si="0"/>
        <v>69</v>
      </c>
      <c r="B32" s="2">
        <v>31258</v>
      </c>
      <c r="C32" t="s">
        <v>412</v>
      </c>
    </row>
    <row r="33" spans="1:3" x14ac:dyDescent="0.25">
      <c r="A33" s="11">
        <f t="shared" si="0"/>
        <v>70</v>
      </c>
      <c r="B33" s="2">
        <v>31266</v>
      </c>
      <c r="C33" t="s">
        <v>413</v>
      </c>
    </row>
    <row r="34" spans="1:3" x14ac:dyDescent="0.25">
      <c r="A34" s="11">
        <f t="shared" si="0"/>
        <v>71</v>
      </c>
      <c r="B34" s="2">
        <v>31273</v>
      </c>
      <c r="C34" t="s">
        <v>24</v>
      </c>
    </row>
    <row r="35" spans="1:3" x14ac:dyDescent="0.25">
      <c r="A35" s="11">
        <f t="shared" si="0"/>
        <v>72</v>
      </c>
      <c r="B35" s="2">
        <v>31280</v>
      </c>
      <c r="C35" t="s">
        <v>28</v>
      </c>
    </row>
    <row r="36" spans="1:3" x14ac:dyDescent="0.25">
      <c r="A36" s="11">
        <f t="shared" si="0"/>
        <v>73</v>
      </c>
      <c r="B36" s="2">
        <v>31287</v>
      </c>
      <c r="C36" t="s">
        <v>414</v>
      </c>
    </row>
    <row r="37" spans="1:3" x14ac:dyDescent="0.25">
      <c r="A37" s="11">
        <f t="shared" si="0"/>
        <v>74</v>
      </c>
      <c r="B37" s="2">
        <v>31294</v>
      </c>
      <c r="C37" t="s">
        <v>124</v>
      </c>
    </row>
    <row r="38" spans="1:3" x14ac:dyDescent="0.25">
      <c r="A38" s="11">
        <f t="shared" si="0"/>
        <v>75</v>
      </c>
      <c r="B38" s="2">
        <v>31301</v>
      </c>
      <c r="C38" t="s">
        <v>415</v>
      </c>
    </row>
    <row r="39" spans="1:3" x14ac:dyDescent="0.25">
      <c r="A39" s="11">
        <f t="shared" si="0"/>
        <v>76</v>
      </c>
      <c r="B39" s="2">
        <v>31308</v>
      </c>
      <c r="C39" t="s">
        <v>7</v>
      </c>
    </row>
    <row r="40" spans="1:3" x14ac:dyDescent="0.25">
      <c r="A40" s="11">
        <f t="shared" si="0"/>
        <v>77</v>
      </c>
      <c r="B40" s="2">
        <v>31315</v>
      </c>
      <c r="C40" t="s">
        <v>16</v>
      </c>
    </row>
    <row r="41" spans="1:3" x14ac:dyDescent="0.25">
      <c r="A41" s="11">
        <f t="shared" si="0"/>
        <v>78</v>
      </c>
      <c r="B41" s="2">
        <v>31322</v>
      </c>
      <c r="C41" t="s">
        <v>416</v>
      </c>
    </row>
    <row r="42" spans="1:3" x14ac:dyDescent="0.25">
      <c r="A42" s="11">
        <f t="shared" si="0"/>
        <v>79</v>
      </c>
      <c r="B42" s="2">
        <v>31329</v>
      </c>
      <c r="C42" t="s">
        <v>417</v>
      </c>
    </row>
    <row r="43" spans="1:3" x14ac:dyDescent="0.25">
      <c r="A43" s="11">
        <f t="shared" si="0"/>
        <v>80</v>
      </c>
      <c r="B43" s="2">
        <v>31336</v>
      </c>
      <c r="C43" t="s">
        <v>398</v>
      </c>
    </row>
    <row r="44" spans="1:3" x14ac:dyDescent="0.25">
      <c r="A44" s="11">
        <f t="shared" si="0"/>
        <v>81</v>
      </c>
      <c r="B44" s="2">
        <v>31343</v>
      </c>
      <c r="C44" t="s">
        <v>418</v>
      </c>
    </row>
    <row r="45" spans="1:3" x14ac:dyDescent="0.25">
      <c r="A45" s="11">
        <f t="shared" si="0"/>
        <v>82</v>
      </c>
      <c r="B45" s="2">
        <v>31350</v>
      </c>
      <c r="C45" t="s">
        <v>32</v>
      </c>
    </row>
    <row r="46" spans="1:3" x14ac:dyDescent="0.25">
      <c r="A46" s="11">
        <f t="shared" si="0"/>
        <v>83</v>
      </c>
      <c r="B46" s="2">
        <v>31357</v>
      </c>
      <c r="C46" t="s">
        <v>419</v>
      </c>
    </row>
    <row r="47" spans="1:3" x14ac:dyDescent="0.25">
      <c r="A47" s="11">
        <f t="shared" si="0"/>
        <v>84</v>
      </c>
      <c r="B47" s="2">
        <v>31364</v>
      </c>
      <c r="C47" t="s">
        <v>315</v>
      </c>
    </row>
    <row r="48" spans="1:3" x14ac:dyDescent="0.25">
      <c r="A48" s="11">
        <f t="shared" si="0"/>
        <v>85</v>
      </c>
      <c r="B48" s="2">
        <v>31371</v>
      </c>
      <c r="C48" t="s">
        <v>117</v>
      </c>
    </row>
    <row r="49" spans="1:3" x14ac:dyDescent="0.25">
      <c r="A49" s="11">
        <f t="shared" si="0"/>
        <v>86</v>
      </c>
      <c r="B49" s="2">
        <v>31378</v>
      </c>
      <c r="C49" t="s">
        <v>420</v>
      </c>
    </row>
    <row r="50" spans="1:3" x14ac:dyDescent="0.25">
      <c r="A50" s="11">
        <f t="shared" si="0"/>
        <v>87</v>
      </c>
      <c r="B50" s="2">
        <v>31385</v>
      </c>
      <c r="C50" t="s">
        <v>107</v>
      </c>
    </row>
    <row r="51" spans="1:3" x14ac:dyDescent="0.25">
      <c r="A51" s="11">
        <f t="shared" si="0"/>
        <v>88</v>
      </c>
      <c r="B51" s="2">
        <v>31392</v>
      </c>
      <c r="C51" t="s">
        <v>421</v>
      </c>
    </row>
    <row r="52" spans="1:3" x14ac:dyDescent="0.25">
      <c r="A52" s="11">
        <f t="shared" si="0"/>
        <v>89</v>
      </c>
      <c r="B52" s="2">
        <v>31399</v>
      </c>
      <c r="C52" t="s">
        <v>422</v>
      </c>
    </row>
    <row r="53" spans="1:3" x14ac:dyDescent="0.25">
      <c r="A53" s="11">
        <f t="shared" si="0"/>
        <v>90</v>
      </c>
      <c r="B53" s="2">
        <v>31406</v>
      </c>
      <c r="C53" t="s">
        <v>423</v>
      </c>
    </row>
    <row r="54" spans="1:3" x14ac:dyDescent="0.25">
      <c r="A54" s="11">
        <f t="shared" si="0"/>
        <v>91</v>
      </c>
      <c r="B54" s="2">
        <v>31413</v>
      </c>
      <c r="C54" t="s">
        <v>385</v>
      </c>
    </row>
    <row r="55" spans="1:3" x14ac:dyDescent="0.25">
      <c r="A55" s="11">
        <f t="shared" si="0"/>
        <v>92</v>
      </c>
      <c r="B55" s="2">
        <v>31055</v>
      </c>
      <c r="C55" t="s">
        <v>424</v>
      </c>
    </row>
    <row r="56" spans="1:3" x14ac:dyDescent="0.25">
      <c r="A56" s="11">
        <f t="shared" si="0"/>
        <v>93</v>
      </c>
      <c r="B56" s="2">
        <v>31427</v>
      </c>
      <c r="C56" t="s">
        <v>387</v>
      </c>
    </row>
    <row r="57" spans="1:3" x14ac:dyDescent="0.25">
      <c r="A57" s="11">
        <f t="shared" si="0"/>
        <v>94</v>
      </c>
      <c r="B57" s="2">
        <v>31434</v>
      </c>
      <c r="C57" t="s">
        <v>24</v>
      </c>
    </row>
    <row r="58" spans="1:3" x14ac:dyDescent="0.25">
      <c r="A58" s="11">
        <f t="shared" si="0"/>
        <v>95</v>
      </c>
      <c r="B58" s="2">
        <v>31441</v>
      </c>
      <c r="C58" t="s">
        <v>405</v>
      </c>
    </row>
    <row r="59" spans="1:3" x14ac:dyDescent="0.25">
      <c r="A59" s="11">
        <f t="shared" si="0"/>
        <v>96</v>
      </c>
      <c r="B59" s="2">
        <v>31448</v>
      </c>
      <c r="C59" t="s">
        <v>11</v>
      </c>
    </row>
    <row r="60" spans="1:3" x14ac:dyDescent="0.25">
      <c r="A60" s="11">
        <f t="shared" si="0"/>
        <v>97</v>
      </c>
      <c r="B60" s="2">
        <v>31455</v>
      </c>
      <c r="C60" t="s">
        <v>394</v>
      </c>
    </row>
    <row r="61" spans="1:3" x14ac:dyDescent="0.25">
      <c r="A61" s="11">
        <f t="shared" si="0"/>
        <v>98</v>
      </c>
      <c r="B61" s="2">
        <v>31462</v>
      </c>
      <c r="C61" t="s">
        <v>389</v>
      </c>
    </row>
    <row r="62" spans="1:3" x14ac:dyDescent="0.25">
      <c r="A62" s="11">
        <f t="shared" si="0"/>
        <v>99</v>
      </c>
      <c r="B62" s="2">
        <v>31469</v>
      </c>
      <c r="C62" t="s">
        <v>41</v>
      </c>
    </row>
    <row r="63" spans="1:3" x14ac:dyDescent="0.25">
      <c r="A63" s="12">
        <v>100</v>
      </c>
      <c r="B63" s="9">
        <v>31476</v>
      </c>
      <c r="C63" s="10" t="s">
        <v>425</v>
      </c>
    </row>
    <row r="64" spans="1:3" x14ac:dyDescent="0.25">
      <c r="A64" s="11">
        <f t="shared" si="0"/>
        <v>101</v>
      </c>
      <c r="B64" s="2">
        <v>31483</v>
      </c>
      <c r="C64" t="s">
        <v>7</v>
      </c>
    </row>
    <row r="65" spans="1:3" x14ac:dyDescent="0.25">
      <c r="A65" s="11">
        <f t="shared" si="0"/>
        <v>102</v>
      </c>
      <c r="B65" s="2">
        <v>31490</v>
      </c>
      <c r="C65" t="s">
        <v>404</v>
      </c>
    </row>
    <row r="66" spans="1:3" x14ac:dyDescent="0.25">
      <c r="A66" s="11">
        <f t="shared" si="0"/>
        <v>103</v>
      </c>
      <c r="B66" s="2">
        <v>31497</v>
      </c>
      <c r="C66" t="s">
        <v>426</v>
      </c>
    </row>
    <row r="67" spans="1:3" x14ac:dyDescent="0.25">
      <c r="A67" s="11">
        <f t="shared" si="0"/>
        <v>104</v>
      </c>
      <c r="B67" s="2">
        <v>31504</v>
      </c>
      <c r="C67" t="s">
        <v>427</v>
      </c>
    </row>
    <row r="68" spans="1:3" x14ac:dyDescent="0.25">
      <c r="A68" s="11">
        <f t="shared" ref="A68:A106" si="1">A67+1</f>
        <v>105</v>
      </c>
      <c r="B68" s="2">
        <v>31511</v>
      </c>
      <c r="C68" t="s">
        <v>393</v>
      </c>
    </row>
    <row r="69" spans="1:3" x14ac:dyDescent="0.25">
      <c r="A69" s="11">
        <f t="shared" si="1"/>
        <v>106</v>
      </c>
      <c r="B69" s="2">
        <v>31518</v>
      </c>
      <c r="C69" t="s">
        <v>388</v>
      </c>
    </row>
    <row r="70" spans="1:3" x14ac:dyDescent="0.25">
      <c r="A70" s="11">
        <f t="shared" si="1"/>
        <v>107</v>
      </c>
      <c r="B70" s="2">
        <v>31525</v>
      </c>
      <c r="C70" t="s">
        <v>428</v>
      </c>
    </row>
    <row r="71" spans="1:3" x14ac:dyDescent="0.25">
      <c r="A71" s="11">
        <f t="shared" si="1"/>
        <v>108</v>
      </c>
      <c r="B71" s="2">
        <v>31532</v>
      </c>
      <c r="C71" t="s">
        <v>32</v>
      </c>
    </row>
    <row r="72" spans="1:3" x14ac:dyDescent="0.25">
      <c r="A72" s="11">
        <f t="shared" si="1"/>
        <v>109</v>
      </c>
      <c r="B72" s="2">
        <v>31539</v>
      </c>
      <c r="C72" t="s">
        <v>429</v>
      </c>
    </row>
    <row r="73" spans="1:3" x14ac:dyDescent="0.25">
      <c r="A73" s="11">
        <f t="shared" si="1"/>
        <v>110</v>
      </c>
      <c r="B73" s="2">
        <v>31546</v>
      </c>
      <c r="C73" t="s">
        <v>430</v>
      </c>
    </row>
    <row r="74" spans="1:3" x14ac:dyDescent="0.25">
      <c r="A74" s="11">
        <f t="shared" si="1"/>
        <v>111</v>
      </c>
      <c r="B74" s="2">
        <v>31553</v>
      </c>
      <c r="C74" t="s">
        <v>45</v>
      </c>
    </row>
    <row r="75" spans="1:3" x14ac:dyDescent="0.25">
      <c r="A75" s="11">
        <f t="shared" si="1"/>
        <v>112</v>
      </c>
      <c r="B75" s="2">
        <v>31560</v>
      </c>
      <c r="C75" t="s">
        <v>52</v>
      </c>
    </row>
    <row r="76" spans="1:3" x14ac:dyDescent="0.25">
      <c r="A76" s="11">
        <f t="shared" si="1"/>
        <v>113</v>
      </c>
      <c r="B76" s="2">
        <v>31567</v>
      </c>
      <c r="C76" t="s">
        <v>431</v>
      </c>
    </row>
    <row r="77" spans="1:3" x14ac:dyDescent="0.25">
      <c r="A77" s="11">
        <f t="shared" si="1"/>
        <v>114</v>
      </c>
      <c r="B77" s="2">
        <v>31574</v>
      </c>
      <c r="C77" t="s">
        <v>33</v>
      </c>
    </row>
    <row r="78" spans="1:3" x14ac:dyDescent="0.25">
      <c r="A78" s="11">
        <f t="shared" si="1"/>
        <v>115</v>
      </c>
      <c r="B78" s="2">
        <v>31581</v>
      </c>
      <c r="C78" t="s">
        <v>432</v>
      </c>
    </row>
    <row r="79" spans="1:3" x14ac:dyDescent="0.25">
      <c r="A79" s="11">
        <f t="shared" si="1"/>
        <v>116</v>
      </c>
      <c r="B79" s="2">
        <v>31588</v>
      </c>
      <c r="C79" t="s">
        <v>433</v>
      </c>
    </row>
    <row r="80" spans="1:3" x14ac:dyDescent="0.25">
      <c r="A80" s="11">
        <f t="shared" si="1"/>
        <v>117</v>
      </c>
      <c r="B80" s="2">
        <v>31595</v>
      </c>
      <c r="C80" t="s">
        <v>25</v>
      </c>
    </row>
    <row r="81" spans="1:3" x14ac:dyDescent="0.25">
      <c r="A81" s="11">
        <f t="shared" si="1"/>
        <v>118</v>
      </c>
      <c r="B81" s="2">
        <v>31602</v>
      </c>
      <c r="C81" t="s">
        <v>434</v>
      </c>
    </row>
    <row r="82" spans="1:3" x14ac:dyDescent="0.25">
      <c r="A82" s="11">
        <f t="shared" si="1"/>
        <v>119</v>
      </c>
      <c r="B82" s="2">
        <v>31609</v>
      </c>
      <c r="C82" t="s">
        <v>41</v>
      </c>
    </row>
    <row r="83" spans="1:3" x14ac:dyDescent="0.25">
      <c r="A83" s="11">
        <f t="shared" si="1"/>
        <v>120</v>
      </c>
      <c r="B83" s="2">
        <v>31616</v>
      </c>
      <c r="C83" t="s">
        <v>21</v>
      </c>
    </row>
    <row r="84" spans="1:3" x14ac:dyDescent="0.25">
      <c r="A84" s="11">
        <f t="shared" si="1"/>
        <v>121</v>
      </c>
      <c r="B84" s="2">
        <v>31623</v>
      </c>
    </row>
    <row r="85" spans="1:3" x14ac:dyDescent="0.25">
      <c r="A85" s="11">
        <f t="shared" si="1"/>
        <v>122</v>
      </c>
      <c r="B85" s="2">
        <v>31630</v>
      </c>
    </row>
    <row r="86" spans="1:3" x14ac:dyDescent="0.25">
      <c r="A86" s="11">
        <f t="shared" si="1"/>
        <v>123</v>
      </c>
      <c r="B86" s="2">
        <v>31637</v>
      </c>
    </row>
    <row r="87" spans="1:3" x14ac:dyDescent="0.25">
      <c r="A87" s="11">
        <f t="shared" si="1"/>
        <v>124</v>
      </c>
      <c r="B87" s="2">
        <v>31644</v>
      </c>
    </row>
    <row r="88" spans="1:3" x14ac:dyDescent="0.25">
      <c r="A88" s="11">
        <f t="shared" si="1"/>
        <v>125</v>
      </c>
      <c r="B88" s="2">
        <v>31651</v>
      </c>
    </row>
    <row r="89" spans="1:3" x14ac:dyDescent="0.25">
      <c r="A89" s="11">
        <f t="shared" si="1"/>
        <v>126</v>
      </c>
      <c r="B89" s="2">
        <v>31658</v>
      </c>
    </row>
    <row r="90" spans="1:3" x14ac:dyDescent="0.25">
      <c r="A90" s="11">
        <f t="shared" si="1"/>
        <v>127</v>
      </c>
      <c r="B90" s="2">
        <v>31665</v>
      </c>
    </row>
    <row r="91" spans="1:3" x14ac:dyDescent="0.25">
      <c r="A91" s="11">
        <f t="shared" si="1"/>
        <v>128</v>
      </c>
      <c r="B91" s="2">
        <v>31672</v>
      </c>
    </row>
    <row r="92" spans="1:3" x14ac:dyDescent="0.25">
      <c r="A92" s="11">
        <f t="shared" si="1"/>
        <v>129</v>
      </c>
      <c r="B92" s="2">
        <v>31679</v>
      </c>
    </row>
    <row r="93" spans="1:3" x14ac:dyDescent="0.25">
      <c r="A93" s="11">
        <f t="shared" si="1"/>
        <v>130</v>
      </c>
      <c r="B93" s="2">
        <v>31686</v>
      </c>
    </row>
    <row r="94" spans="1:3" x14ac:dyDescent="0.25">
      <c r="A94" s="11">
        <f t="shared" si="1"/>
        <v>131</v>
      </c>
      <c r="B94" s="2">
        <v>31693</v>
      </c>
    </row>
    <row r="95" spans="1:3" x14ac:dyDescent="0.25">
      <c r="A95" s="11">
        <f t="shared" si="1"/>
        <v>132</v>
      </c>
      <c r="B95" s="2">
        <v>31700</v>
      </c>
    </row>
    <row r="96" spans="1:3" x14ac:dyDescent="0.25">
      <c r="A96" s="11">
        <f t="shared" si="1"/>
        <v>133</v>
      </c>
      <c r="B96" s="2">
        <v>31707</v>
      </c>
    </row>
    <row r="97" spans="1:3" x14ac:dyDescent="0.25">
      <c r="A97" s="11">
        <f t="shared" si="1"/>
        <v>134</v>
      </c>
      <c r="B97" s="2">
        <v>31714</v>
      </c>
    </row>
    <row r="98" spans="1:3" x14ac:dyDescent="0.25">
      <c r="A98" s="11">
        <f t="shared" si="1"/>
        <v>135</v>
      </c>
      <c r="B98" s="2">
        <v>31721</v>
      </c>
    </row>
    <row r="99" spans="1:3" x14ac:dyDescent="0.25">
      <c r="A99" s="11">
        <f t="shared" si="1"/>
        <v>136</v>
      </c>
      <c r="B99" s="2">
        <v>31728</v>
      </c>
    </row>
    <row r="100" spans="1:3" x14ac:dyDescent="0.25">
      <c r="A100" s="11">
        <f t="shared" si="1"/>
        <v>137</v>
      </c>
      <c r="B100" s="2">
        <v>31735</v>
      </c>
    </row>
    <row r="101" spans="1:3" x14ac:dyDescent="0.25">
      <c r="A101" s="11">
        <f t="shared" si="1"/>
        <v>138</v>
      </c>
      <c r="B101" s="2">
        <v>31742</v>
      </c>
    </row>
    <row r="102" spans="1:3" x14ac:dyDescent="0.25">
      <c r="A102" s="11">
        <f t="shared" si="1"/>
        <v>139</v>
      </c>
      <c r="B102" s="2">
        <v>31749</v>
      </c>
    </row>
    <row r="103" spans="1:3" x14ac:dyDescent="0.25">
      <c r="A103" s="11">
        <f t="shared" si="1"/>
        <v>140</v>
      </c>
      <c r="B103" s="2">
        <v>31756</v>
      </c>
    </row>
    <row r="104" spans="1:3" x14ac:dyDescent="0.25">
      <c r="A104" s="11">
        <f t="shared" si="1"/>
        <v>141</v>
      </c>
      <c r="B104" s="2">
        <v>31763</v>
      </c>
      <c r="C104" t="s">
        <v>315</v>
      </c>
    </row>
    <row r="105" spans="1:3" x14ac:dyDescent="0.25">
      <c r="A105" s="11">
        <f t="shared" si="1"/>
        <v>142</v>
      </c>
      <c r="B105" s="2">
        <v>31770</v>
      </c>
      <c r="C105" t="s">
        <v>24</v>
      </c>
    </row>
    <row r="106" spans="1:3" x14ac:dyDescent="0.25">
      <c r="A106" s="11">
        <f t="shared" si="1"/>
        <v>143</v>
      </c>
      <c r="B106" s="2">
        <v>31777</v>
      </c>
      <c r="C106" t="s">
        <v>316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DB48-7221-4B94-8D92-FD9DA1791BE1}">
  <dimension ref="A1:F105"/>
  <sheetViews>
    <sheetView tabSelected="1" topLeftCell="A74" workbookViewId="0">
      <selection activeCell="C84" sqref="C84"/>
    </sheetView>
  </sheetViews>
  <sheetFormatPr defaultRowHeight="15" x14ac:dyDescent="0.25"/>
  <cols>
    <col min="1" max="1" width="9.140625" customWidth="1"/>
    <col min="2" max="2" width="12.140625" customWidth="1"/>
    <col min="3" max="3" width="50.85546875" customWidth="1"/>
    <col min="4" max="5" width="19.7109375" customWidth="1"/>
    <col min="6" max="6" width="19.85546875" customWidth="1"/>
  </cols>
  <sheetData>
    <row r="1" spans="1:6" s="36" customFormat="1" x14ac:dyDescent="0.25">
      <c r="A1" s="34" t="s">
        <v>438</v>
      </c>
      <c r="B1" s="35" t="s">
        <v>0</v>
      </c>
      <c r="C1" s="1" t="s">
        <v>1</v>
      </c>
      <c r="D1" s="34" t="s">
        <v>470</v>
      </c>
      <c r="E1" s="34" t="s">
        <v>484</v>
      </c>
      <c r="F1" s="34" t="s">
        <v>484</v>
      </c>
    </row>
    <row r="2" spans="1:6" x14ac:dyDescent="0.25">
      <c r="A2" s="37">
        <v>1905</v>
      </c>
      <c r="B2" s="38">
        <v>44566</v>
      </c>
      <c r="C2" s="52" t="s">
        <v>1082</v>
      </c>
      <c r="D2" s="33" t="s">
        <v>847</v>
      </c>
      <c r="E2" t="s">
        <v>1080</v>
      </c>
    </row>
    <row r="3" spans="1:6" x14ac:dyDescent="0.25">
      <c r="A3" s="37">
        <f>A2+1</f>
        <v>1906</v>
      </c>
      <c r="B3" s="38">
        <f>B2+7</f>
        <v>44573</v>
      </c>
      <c r="C3" s="51" t="s">
        <v>1081</v>
      </c>
      <c r="D3" s="31" t="s">
        <v>949</v>
      </c>
    </row>
    <row r="4" spans="1:6" x14ac:dyDescent="0.25">
      <c r="A4" s="37">
        <f t="shared" ref="A4:A68" si="0">A3+1</f>
        <v>1907</v>
      </c>
      <c r="B4" s="38">
        <f t="shared" ref="B4:B68" si="1">B3+7</f>
        <v>44580</v>
      </c>
      <c r="C4" s="43" t="s">
        <v>1074</v>
      </c>
      <c r="D4" t="s">
        <v>1083</v>
      </c>
      <c r="E4" s="39"/>
    </row>
    <row r="5" spans="1:6" x14ac:dyDescent="0.25">
      <c r="A5" s="37">
        <f t="shared" si="0"/>
        <v>1908</v>
      </c>
      <c r="B5" s="38">
        <f t="shared" si="1"/>
        <v>44587</v>
      </c>
      <c r="C5" s="43" t="s">
        <v>981</v>
      </c>
      <c r="D5" t="s">
        <v>863</v>
      </c>
      <c r="E5" s="39" t="s">
        <v>1003</v>
      </c>
    </row>
    <row r="6" spans="1:6" x14ac:dyDescent="0.25">
      <c r="A6" s="37">
        <f t="shared" si="0"/>
        <v>1909</v>
      </c>
      <c r="B6" s="38">
        <f t="shared" si="1"/>
        <v>44594</v>
      </c>
      <c r="C6" s="43" t="s">
        <v>1084</v>
      </c>
      <c r="D6" t="s">
        <v>870</v>
      </c>
    </row>
    <row r="7" spans="1:6" x14ac:dyDescent="0.25">
      <c r="A7" s="37">
        <f t="shared" si="0"/>
        <v>1910</v>
      </c>
      <c r="B7" s="38">
        <f t="shared" si="1"/>
        <v>44601</v>
      </c>
      <c r="C7" s="43" t="s">
        <v>1057</v>
      </c>
      <c r="D7" t="s">
        <v>1075</v>
      </c>
      <c r="E7" s="33" t="s">
        <v>967</v>
      </c>
    </row>
    <row r="8" spans="1:6" x14ac:dyDescent="0.25">
      <c r="A8" s="37">
        <f t="shared" si="0"/>
        <v>1911</v>
      </c>
      <c r="B8" s="38">
        <f t="shared" si="1"/>
        <v>44608</v>
      </c>
      <c r="C8" s="43" t="s">
        <v>1090</v>
      </c>
      <c r="D8" t="s">
        <v>901</v>
      </c>
    </row>
    <row r="9" spans="1:6" x14ac:dyDescent="0.25">
      <c r="A9" s="37">
        <f t="shared" si="0"/>
        <v>1912</v>
      </c>
      <c r="B9" s="38">
        <f t="shared" si="1"/>
        <v>44615</v>
      </c>
      <c r="C9" s="43" t="s">
        <v>1091</v>
      </c>
      <c r="D9" s="4" t="s">
        <v>729</v>
      </c>
    </row>
    <row r="10" spans="1:6" x14ac:dyDescent="0.25">
      <c r="A10" s="37">
        <f t="shared" si="0"/>
        <v>1913</v>
      </c>
      <c r="B10" s="38">
        <f t="shared" si="1"/>
        <v>44622</v>
      </c>
      <c r="C10" s="43" t="s">
        <v>1088</v>
      </c>
      <c r="D10" t="s">
        <v>1085</v>
      </c>
      <c r="E10" t="s">
        <v>1051</v>
      </c>
    </row>
    <row r="11" spans="1:6" x14ac:dyDescent="0.25">
      <c r="A11" s="37">
        <f t="shared" si="0"/>
        <v>1914</v>
      </c>
      <c r="B11" s="38">
        <f t="shared" si="1"/>
        <v>44629</v>
      </c>
      <c r="C11" s="43" t="s">
        <v>1074</v>
      </c>
      <c r="D11" t="s">
        <v>1061</v>
      </c>
      <c r="E11" t="s">
        <v>1060</v>
      </c>
    </row>
    <row r="12" spans="1:6" x14ac:dyDescent="0.25">
      <c r="A12" s="37">
        <f t="shared" si="0"/>
        <v>1915</v>
      </c>
      <c r="B12" s="38">
        <f t="shared" si="1"/>
        <v>44636</v>
      </c>
      <c r="C12" s="43" t="s">
        <v>1056</v>
      </c>
      <c r="D12" s="4" t="s">
        <v>694</v>
      </c>
    </row>
    <row r="13" spans="1:6" x14ac:dyDescent="0.25">
      <c r="A13" s="37">
        <f t="shared" si="0"/>
        <v>1916</v>
      </c>
      <c r="B13" s="38">
        <f t="shared" si="1"/>
        <v>44643</v>
      </c>
      <c r="C13" s="43" t="s">
        <v>1089</v>
      </c>
      <c r="D13" s="39" t="s">
        <v>937</v>
      </c>
    </row>
    <row r="14" spans="1:6" x14ac:dyDescent="0.25">
      <c r="A14" s="37">
        <f t="shared" si="0"/>
        <v>1917</v>
      </c>
      <c r="B14" s="38">
        <f t="shared" si="1"/>
        <v>44650</v>
      </c>
      <c r="C14" s="43" t="s">
        <v>1092</v>
      </c>
      <c r="D14" t="s">
        <v>492</v>
      </c>
      <c r="E14" s="39" t="s">
        <v>848</v>
      </c>
    </row>
    <row r="15" spans="1:6" x14ac:dyDescent="0.25">
      <c r="A15" s="37">
        <f t="shared" si="0"/>
        <v>1918</v>
      </c>
      <c r="B15" s="38">
        <f t="shared" si="1"/>
        <v>44657</v>
      </c>
      <c r="C15" s="43" t="s">
        <v>1073</v>
      </c>
      <c r="D15" s="33" t="s">
        <v>967</v>
      </c>
      <c r="E15" t="s">
        <v>1099</v>
      </c>
    </row>
    <row r="16" spans="1:6" x14ac:dyDescent="0.25">
      <c r="A16" s="37">
        <f t="shared" si="0"/>
        <v>1919</v>
      </c>
      <c r="B16" s="38">
        <f t="shared" si="1"/>
        <v>44664</v>
      </c>
      <c r="C16" s="43" t="s">
        <v>1093</v>
      </c>
      <c r="D16" t="s">
        <v>1023</v>
      </c>
      <c r="E16" s="33" t="s">
        <v>967</v>
      </c>
    </row>
    <row r="17" spans="1:5" x14ac:dyDescent="0.25">
      <c r="A17" s="37">
        <f t="shared" si="0"/>
        <v>1920</v>
      </c>
      <c r="B17" s="38">
        <f t="shared" si="1"/>
        <v>44671</v>
      </c>
      <c r="C17" s="43" t="s">
        <v>1048</v>
      </c>
      <c r="D17" t="s">
        <v>956</v>
      </c>
      <c r="E17" s="39" t="s">
        <v>1003</v>
      </c>
    </row>
    <row r="18" spans="1:5" x14ac:dyDescent="0.25">
      <c r="A18" s="37">
        <f t="shared" si="0"/>
        <v>1921</v>
      </c>
      <c r="B18" s="38">
        <f t="shared" si="1"/>
        <v>44678</v>
      </c>
      <c r="C18" s="43" t="s">
        <v>983</v>
      </c>
      <c r="D18" s="4" t="s">
        <v>932</v>
      </c>
      <c r="E18" t="s">
        <v>1032</v>
      </c>
    </row>
    <row r="19" spans="1:5" x14ac:dyDescent="0.25">
      <c r="A19" s="37">
        <f t="shared" si="0"/>
        <v>1922</v>
      </c>
      <c r="B19" s="38">
        <f t="shared" si="1"/>
        <v>44685</v>
      </c>
      <c r="C19" s="43" t="s">
        <v>1000</v>
      </c>
      <c r="D19" s="39" t="s">
        <v>771</v>
      </c>
      <c r="E19" s="39" t="s">
        <v>710</v>
      </c>
    </row>
    <row r="20" spans="1:5" x14ac:dyDescent="0.25">
      <c r="A20" s="37">
        <f t="shared" si="0"/>
        <v>1923</v>
      </c>
      <c r="B20" s="38">
        <f t="shared" si="1"/>
        <v>44692</v>
      </c>
      <c r="C20" s="43" t="s">
        <v>1094</v>
      </c>
      <c r="D20" t="s">
        <v>1026</v>
      </c>
    </row>
    <row r="21" spans="1:5" x14ac:dyDescent="0.25">
      <c r="A21" s="37">
        <f t="shared" si="0"/>
        <v>1924</v>
      </c>
      <c r="B21" s="38">
        <f t="shared" si="1"/>
        <v>44699</v>
      </c>
      <c r="C21" s="43" t="s">
        <v>983</v>
      </c>
      <c r="D21" s="39" t="s">
        <v>950</v>
      </c>
      <c r="E21" s="45" t="s">
        <v>664</v>
      </c>
    </row>
    <row r="22" spans="1:5" x14ac:dyDescent="0.25">
      <c r="A22" s="37">
        <f t="shared" si="0"/>
        <v>1925</v>
      </c>
      <c r="B22" s="38">
        <f t="shared" si="1"/>
        <v>44706</v>
      </c>
      <c r="C22" s="43" t="s">
        <v>1016</v>
      </c>
      <c r="D22" t="s">
        <v>1087</v>
      </c>
      <c r="E22" s="33" t="s">
        <v>967</v>
      </c>
    </row>
    <row r="23" spans="1:5" x14ac:dyDescent="0.25">
      <c r="A23" s="37">
        <f t="shared" si="0"/>
        <v>1926</v>
      </c>
      <c r="B23" s="38">
        <f t="shared" si="1"/>
        <v>44713</v>
      </c>
      <c r="C23" s="43" t="s">
        <v>1000</v>
      </c>
      <c r="D23" t="s">
        <v>1083</v>
      </c>
    </row>
    <row r="24" spans="1:5" x14ac:dyDescent="0.25">
      <c r="A24" s="37">
        <f t="shared" si="0"/>
        <v>1927</v>
      </c>
      <c r="B24" s="38">
        <f t="shared" si="1"/>
        <v>44720</v>
      </c>
      <c r="C24" s="43" t="s">
        <v>1072</v>
      </c>
      <c r="D24" s="39" t="s">
        <v>964</v>
      </c>
      <c r="E24" s="31" t="s">
        <v>949</v>
      </c>
    </row>
    <row r="25" spans="1:5" x14ac:dyDescent="0.25">
      <c r="A25" s="37">
        <f t="shared" si="0"/>
        <v>1928</v>
      </c>
      <c r="B25" s="38">
        <f t="shared" si="1"/>
        <v>44727</v>
      </c>
      <c r="C25" s="43" t="s">
        <v>1037</v>
      </c>
      <c r="D25" t="s">
        <v>730</v>
      </c>
      <c r="E25" t="s">
        <v>1080</v>
      </c>
    </row>
    <row r="26" spans="1:5" x14ac:dyDescent="0.25">
      <c r="A26" s="37">
        <f t="shared" si="0"/>
        <v>1929</v>
      </c>
      <c r="B26" s="38">
        <f t="shared" si="1"/>
        <v>44734</v>
      </c>
      <c r="C26" s="43" t="s">
        <v>1072</v>
      </c>
      <c r="D26" s="39" t="s">
        <v>1021</v>
      </c>
    </row>
    <row r="27" spans="1:5" x14ac:dyDescent="0.25">
      <c r="A27" s="37">
        <f t="shared" si="0"/>
        <v>1930</v>
      </c>
      <c r="B27" s="38">
        <f t="shared" si="1"/>
        <v>44741</v>
      </c>
      <c r="C27" s="43" t="s">
        <v>1090</v>
      </c>
      <c r="D27" s="4" t="s">
        <v>729</v>
      </c>
    </row>
    <row r="28" spans="1:5" x14ac:dyDescent="0.25">
      <c r="A28" s="37">
        <f t="shared" si="0"/>
        <v>1931</v>
      </c>
      <c r="B28" s="38">
        <f t="shared" si="1"/>
        <v>44748</v>
      </c>
      <c r="C28" s="43" t="s">
        <v>986</v>
      </c>
      <c r="D28" t="s">
        <v>956</v>
      </c>
      <c r="E28" t="s">
        <v>1095</v>
      </c>
    </row>
    <row r="29" spans="1:5" x14ac:dyDescent="0.25">
      <c r="A29" s="37">
        <f t="shared" si="0"/>
        <v>1932</v>
      </c>
      <c r="B29" s="38">
        <f t="shared" si="1"/>
        <v>44755</v>
      </c>
      <c r="C29" s="43" t="s">
        <v>1074</v>
      </c>
      <c r="D29" t="s">
        <v>1060</v>
      </c>
      <c r="E29" t="s">
        <v>1061</v>
      </c>
    </row>
    <row r="30" spans="1:5" x14ac:dyDescent="0.25">
      <c r="A30" s="37">
        <f t="shared" si="0"/>
        <v>1933</v>
      </c>
      <c r="B30" s="38">
        <f t="shared" si="1"/>
        <v>44762</v>
      </c>
      <c r="C30" s="43" t="s">
        <v>1048</v>
      </c>
      <c r="D30" s="39" t="s">
        <v>1003</v>
      </c>
    </row>
    <row r="31" spans="1:5" x14ac:dyDescent="0.25">
      <c r="A31" s="37">
        <f t="shared" si="0"/>
        <v>1934</v>
      </c>
      <c r="B31" s="38">
        <f t="shared" si="1"/>
        <v>44769</v>
      </c>
      <c r="C31" s="43" t="s">
        <v>1096</v>
      </c>
      <c r="D31" t="s">
        <v>518</v>
      </c>
      <c r="E31" s="39" t="s">
        <v>899</v>
      </c>
    </row>
    <row r="32" spans="1:5" x14ac:dyDescent="0.25">
      <c r="A32" s="37">
        <f t="shared" si="0"/>
        <v>1935</v>
      </c>
      <c r="B32" s="38">
        <f t="shared" si="1"/>
        <v>44776</v>
      </c>
      <c r="C32" s="43" t="s">
        <v>987</v>
      </c>
      <c r="D32" t="s">
        <v>603</v>
      </c>
      <c r="E32" s="33" t="s">
        <v>1017</v>
      </c>
    </row>
    <row r="33" spans="1:6" x14ac:dyDescent="0.25">
      <c r="A33" s="37">
        <f t="shared" si="0"/>
        <v>1936</v>
      </c>
      <c r="B33" s="38">
        <f t="shared" si="1"/>
        <v>44783</v>
      </c>
      <c r="C33" s="43" t="s">
        <v>1089</v>
      </c>
      <c r="D33" s="39" t="s">
        <v>937</v>
      </c>
    </row>
    <row r="34" spans="1:6" x14ac:dyDescent="0.25">
      <c r="A34" s="37">
        <f t="shared" si="0"/>
        <v>1937</v>
      </c>
      <c r="B34" s="38">
        <f t="shared" si="1"/>
        <v>44790</v>
      </c>
      <c r="C34" s="43" t="s">
        <v>1016</v>
      </c>
      <c r="D34" s="33" t="s">
        <v>847</v>
      </c>
      <c r="E34" t="s">
        <v>1097</v>
      </c>
    </row>
    <row r="35" spans="1:6" x14ac:dyDescent="0.25">
      <c r="A35" s="37">
        <f t="shared" si="0"/>
        <v>1938</v>
      </c>
      <c r="B35" s="38">
        <f t="shared" si="1"/>
        <v>44797</v>
      </c>
      <c r="C35" s="47" t="s">
        <v>999</v>
      </c>
      <c r="D35" s="39" t="s">
        <v>903</v>
      </c>
      <c r="E35" t="s">
        <v>870</v>
      </c>
    </row>
    <row r="36" spans="1:6" x14ac:dyDescent="0.25">
      <c r="A36" s="37">
        <f t="shared" si="0"/>
        <v>1939</v>
      </c>
      <c r="B36" s="38">
        <f t="shared" si="1"/>
        <v>44804</v>
      </c>
      <c r="C36" s="43" t="s">
        <v>1094</v>
      </c>
      <c r="D36" s="33" t="s">
        <v>901</v>
      </c>
      <c r="E36" s="33" t="s">
        <v>920</v>
      </c>
    </row>
    <row r="37" spans="1:6" x14ac:dyDescent="0.25">
      <c r="A37" s="37">
        <f t="shared" si="0"/>
        <v>1940</v>
      </c>
      <c r="B37" s="38">
        <f t="shared" si="1"/>
        <v>44811</v>
      </c>
      <c r="C37" s="43" t="s">
        <v>1096</v>
      </c>
      <c r="D37" s="4" t="s">
        <v>729</v>
      </c>
    </row>
    <row r="38" spans="1:6" x14ac:dyDescent="0.25">
      <c r="A38" s="37">
        <f t="shared" si="0"/>
        <v>1941</v>
      </c>
      <c r="B38" s="38">
        <f t="shared" si="1"/>
        <v>44818</v>
      </c>
      <c r="C38" s="43" t="s">
        <v>989</v>
      </c>
      <c r="D38" s="39" t="s">
        <v>492</v>
      </c>
      <c r="E38" t="s">
        <v>491</v>
      </c>
    </row>
    <row r="39" spans="1:6" x14ac:dyDescent="0.25">
      <c r="A39" s="37">
        <f t="shared" si="0"/>
        <v>1942</v>
      </c>
      <c r="B39" s="38">
        <f t="shared" si="1"/>
        <v>44825</v>
      </c>
      <c r="C39" s="43" t="s">
        <v>1039</v>
      </c>
      <c r="D39" s="33" t="s">
        <v>1098</v>
      </c>
      <c r="E39" t="s">
        <v>1099</v>
      </c>
    </row>
    <row r="40" spans="1:6" x14ac:dyDescent="0.25">
      <c r="A40" s="37">
        <f t="shared" si="0"/>
        <v>1943</v>
      </c>
      <c r="B40" s="38">
        <f t="shared" si="1"/>
        <v>44832</v>
      </c>
      <c r="C40" s="43" t="s">
        <v>1057</v>
      </c>
      <c r="D40" s="33" t="s">
        <v>967</v>
      </c>
    </row>
    <row r="41" spans="1:6" x14ac:dyDescent="0.25">
      <c r="A41" s="37">
        <f t="shared" si="0"/>
        <v>1944</v>
      </c>
      <c r="B41" s="38">
        <f t="shared" si="1"/>
        <v>44839</v>
      </c>
      <c r="C41" s="43" t="s">
        <v>1040</v>
      </c>
      <c r="D41" s="4" t="s">
        <v>692</v>
      </c>
      <c r="E41" t="s">
        <v>863</v>
      </c>
      <c r="F41" s="39" t="s">
        <v>806</v>
      </c>
    </row>
    <row r="42" spans="1:6" x14ac:dyDescent="0.25">
      <c r="A42" s="37">
        <f t="shared" si="0"/>
        <v>1945</v>
      </c>
      <c r="B42" s="38">
        <f t="shared" si="1"/>
        <v>44846</v>
      </c>
      <c r="C42" s="43" t="s">
        <v>1074</v>
      </c>
      <c r="D42" s="4" t="s">
        <v>842</v>
      </c>
    </row>
    <row r="43" spans="1:6" x14ac:dyDescent="0.25">
      <c r="A43" s="37">
        <f t="shared" si="0"/>
        <v>1946</v>
      </c>
      <c r="B43" s="38">
        <f t="shared" si="1"/>
        <v>44853</v>
      </c>
      <c r="C43" s="43" t="s">
        <v>993</v>
      </c>
      <c r="D43" t="s">
        <v>1083</v>
      </c>
    </row>
    <row r="44" spans="1:6" x14ac:dyDescent="0.25">
      <c r="A44" s="37">
        <f t="shared" si="0"/>
        <v>1947</v>
      </c>
      <c r="B44" s="38">
        <f t="shared" si="1"/>
        <v>44860</v>
      </c>
      <c r="C44" s="43" t="s">
        <v>1039</v>
      </c>
      <c r="D44" t="s">
        <v>1085</v>
      </c>
      <c r="E44" t="s">
        <v>1023</v>
      </c>
    </row>
    <row r="45" spans="1:6" x14ac:dyDescent="0.25">
      <c r="A45" s="37">
        <f t="shared" si="0"/>
        <v>1948</v>
      </c>
      <c r="B45" s="38">
        <f t="shared" si="1"/>
        <v>44867</v>
      </c>
      <c r="C45" s="43" t="s">
        <v>1000</v>
      </c>
      <c r="D45" s="39" t="s">
        <v>771</v>
      </c>
      <c r="E45" s="39" t="s">
        <v>710</v>
      </c>
    </row>
    <row r="46" spans="1:6" x14ac:dyDescent="0.25">
      <c r="A46" s="37">
        <f t="shared" si="0"/>
        <v>1949</v>
      </c>
      <c r="B46" s="38">
        <f t="shared" si="1"/>
        <v>44874</v>
      </c>
      <c r="C46" s="43" t="s">
        <v>1071</v>
      </c>
      <c r="D46" s="33" t="s">
        <v>926</v>
      </c>
      <c r="E46" t="s">
        <v>824</v>
      </c>
    </row>
    <row r="47" spans="1:6" x14ac:dyDescent="0.25">
      <c r="A47" s="12">
        <f t="shared" si="0"/>
        <v>1950</v>
      </c>
      <c r="B47" s="20">
        <f t="shared" si="1"/>
        <v>44881</v>
      </c>
      <c r="C47" s="51" t="s">
        <v>1100</v>
      </c>
      <c r="D47" s="39" t="s">
        <v>964</v>
      </c>
      <c r="E47" s="33" t="s">
        <v>901</v>
      </c>
    </row>
    <row r="48" spans="1:6" x14ac:dyDescent="0.25">
      <c r="A48" s="16">
        <f t="shared" si="0"/>
        <v>1951</v>
      </c>
      <c r="B48" s="22">
        <f t="shared" si="1"/>
        <v>44888</v>
      </c>
      <c r="C48" s="43" t="s">
        <v>995</v>
      </c>
      <c r="D48" s="39" t="s">
        <v>848</v>
      </c>
      <c r="E48" t="s">
        <v>565</v>
      </c>
    </row>
    <row r="49" spans="1:5" x14ac:dyDescent="0.25">
      <c r="A49" s="16">
        <f t="shared" si="0"/>
        <v>1952</v>
      </c>
      <c r="B49" s="22">
        <f t="shared" si="1"/>
        <v>44895</v>
      </c>
      <c r="C49" s="43" t="s">
        <v>980</v>
      </c>
      <c r="D49" s="33" t="s">
        <v>847</v>
      </c>
      <c r="E49" s="39" t="s">
        <v>899</v>
      </c>
    </row>
    <row r="50" spans="1:5" x14ac:dyDescent="0.25">
      <c r="A50" s="16">
        <f t="shared" si="0"/>
        <v>1953</v>
      </c>
      <c r="B50" s="22">
        <f t="shared" si="1"/>
        <v>44902</v>
      </c>
      <c r="C50" s="43" t="s">
        <v>981</v>
      </c>
      <c r="D50" t="s">
        <v>870</v>
      </c>
      <c r="E50" s="39" t="s">
        <v>803</v>
      </c>
    </row>
    <row r="51" spans="1:5" x14ac:dyDescent="0.25">
      <c r="A51" s="16">
        <f t="shared" si="0"/>
        <v>1954</v>
      </c>
      <c r="B51" s="22">
        <f t="shared" si="1"/>
        <v>44909</v>
      </c>
      <c r="C51" s="43" t="s">
        <v>983</v>
      </c>
      <c r="D51" s="4" t="s">
        <v>932</v>
      </c>
    </row>
    <row r="52" spans="1:5" x14ac:dyDescent="0.25">
      <c r="A52" s="16">
        <f t="shared" si="0"/>
        <v>1955</v>
      </c>
      <c r="B52" s="22">
        <f t="shared" si="1"/>
        <v>44916</v>
      </c>
      <c r="C52" s="7" t="s">
        <v>1101</v>
      </c>
      <c r="D52" s="33" t="s">
        <v>1079</v>
      </c>
    </row>
    <row r="53" spans="1:5" x14ac:dyDescent="0.25">
      <c r="A53" s="16">
        <f t="shared" si="0"/>
        <v>1956</v>
      </c>
      <c r="B53" s="22">
        <f t="shared" si="1"/>
        <v>44923</v>
      </c>
      <c r="C53" s="43" t="s">
        <v>1074</v>
      </c>
      <c r="D53" t="s">
        <v>1061</v>
      </c>
      <c r="E53" t="s">
        <v>1060</v>
      </c>
    </row>
    <row r="54" spans="1:5" x14ac:dyDescent="0.25">
      <c r="A54" s="16">
        <f t="shared" si="0"/>
        <v>1957</v>
      </c>
      <c r="B54" s="22">
        <f t="shared" si="1"/>
        <v>44930</v>
      </c>
      <c r="C54" s="43" t="s">
        <v>996</v>
      </c>
      <c r="D54" t="s">
        <v>1029</v>
      </c>
      <c r="E54" t="s">
        <v>1028</v>
      </c>
    </row>
    <row r="55" spans="1:5" x14ac:dyDescent="0.25">
      <c r="A55" s="16">
        <f t="shared" si="0"/>
        <v>1958</v>
      </c>
      <c r="B55" s="22">
        <f t="shared" si="1"/>
        <v>44937</v>
      </c>
      <c r="C55" s="43" t="s">
        <v>1037</v>
      </c>
      <c r="D55" s="33" t="s">
        <v>1017</v>
      </c>
      <c r="E55" t="s">
        <v>603</v>
      </c>
    </row>
    <row r="56" spans="1:5" x14ac:dyDescent="0.25">
      <c r="A56" s="16">
        <f t="shared" si="0"/>
        <v>1959</v>
      </c>
      <c r="B56" s="22">
        <f t="shared" si="1"/>
        <v>44944</v>
      </c>
      <c r="C56" s="43" t="s">
        <v>1093</v>
      </c>
      <c r="D56" t="s">
        <v>1023</v>
      </c>
    </row>
    <row r="57" spans="1:5" x14ac:dyDescent="0.25">
      <c r="A57" s="16">
        <f t="shared" si="0"/>
        <v>1960</v>
      </c>
      <c r="B57" s="22">
        <f t="shared" si="1"/>
        <v>44951</v>
      </c>
      <c r="C57" s="43" t="s">
        <v>986</v>
      </c>
      <c r="D57" t="s">
        <v>870</v>
      </c>
      <c r="E57" t="s">
        <v>1099</v>
      </c>
    </row>
    <row r="58" spans="1:5" x14ac:dyDescent="0.25">
      <c r="A58" s="16">
        <f t="shared" si="0"/>
        <v>1961</v>
      </c>
      <c r="B58" s="22">
        <f t="shared" si="1"/>
        <v>44958</v>
      </c>
      <c r="C58" s="43" t="s">
        <v>1106</v>
      </c>
      <c r="D58" t="s">
        <v>532</v>
      </c>
    </row>
    <row r="59" spans="1:5" x14ac:dyDescent="0.25">
      <c r="A59" s="16">
        <f t="shared" si="0"/>
        <v>1962</v>
      </c>
      <c r="B59" s="22">
        <f t="shared" si="1"/>
        <v>44965</v>
      </c>
      <c r="C59" s="43" t="s">
        <v>993</v>
      </c>
      <c r="D59" s="39" t="s">
        <v>803</v>
      </c>
      <c r="E59" t="s">
        <v>1083</v>
      </c>
    </row>
    <row r="60" spans="1:5" x14ac:dyDescent="0.25">
      <c r="A60" s="16">
        <f t="shared" si="0"/>
        <v>1963</v>
      </c>
      <c r="B60" s="22">
        <f t="shared" si="1"/>
        <v>44972</v>
      </c>
      <c r="C60" s="53" t="s">
        <v>1102</v>
      </c>
      <c r="D60" t="s">
        <v>1051</v>
      </c>
      <c r="E60" t="s">
        <v>1085</v>
      </c>
    </row>
    <row r="61" spans="1:5" x14ac:dyDescent="0.25">
      <c r="A61" s="16">
        <f t="shared" si="0"/>
        <v>1964</v>
      </c>
      <c r="B61" s="22">
        <f t="shared" si="1"/>
        <v>44979</v>
      </c>
      <c r="C61" s="7" t="s">
        <v>1103</v>
      </c>
      <c r="D61" t="s">
        <v>730</v>
      </c>
      <c r="E61" t="s">
        <v>1080</v>
      </c>
    </row>
    <row r="62" spans="1:5" x14ac:dyDescent="0.25">
      <c r="A62" s="16">
        <f t="shared" si="0"/>
        <v>1965</v>
      </c>
      <c r="B62" s="22">
        <f t="shared" si="1"/>
        <v>44986</v>
      </c>
      <c r="C62" s="43" t="s">
        <v>1000</v>
      </c>
      <c r="D62" s="39" t="s">
        <v>771</v>
      </c>
      <c r="E62" s="39" t="s">
        <v>710</v>
      </c>
    </row>
    <row r="63" spans="1:5" x14ac:dyDescent="0.25">
      <c r="A63" s="16">
        <f t="shared" si="0"/>
        <v>1966</v>
      </c>
      <c r="B63" s="22">
        <f t="shared" si="1"/>
        <v>44993</v>
      </c>
      <c r="C63" s="7" t="s">
        <v>1104</v>
      </c>
      <c r="D63" t="s">
        <v>880</v>
      </c>
    </row>
    <row r="64" spans="1:5" x14ac:dyDescent="0.25">
      <c r="A64" s="16">
        <f t="shared" si="0"/>
        <v>1967</v>
      </c>
      <c r="B64" s="22">
        <f t="shared" si="1"/>
        <v>45000</v>
      </c>
      <c r="C64" s="43" t="s">
        <v>1037</v>
      </c>
      <c r="D64" s="4" t="s">
        <v>694</v>
      </c>
    </row>
    <row r="65" spans="1:5" x14ac:dyDescent="0.25">
      <c r="A65" s="16">
        <f t="shared" si="0"/>
        <v>1968</v>
      </c>
      <c r="B65" s="22">
        <f t="shared" si="1"/>
        <v>45007</v>
      </c>
      <c r="C65" s="51" t="s">
        <v>1100</v>
      </c>
      <c r="D65" s="4" t="s">
        <v>729</v>
      </c>
    </row>
    <row r="66" spans="1:5" x14ac:dyDescent="0.25">
      <c r="A66" s="16">
        <f t="shared" si="0"/>
        <v>1969</v>
      </c>
      <c r="B66" s="22">
        <f t="shared" si="1"/>
        <v>45014</v>
      </c>
      <c r="C66" s="43" t="s">
        <v>1074</v>
      </c>
      <c r="D66" s="39" t="s">
        <v>478</v>
      </c>
      <c r="E66" t="s">
        <v>1062</v>
      </c>
    </row>
    <row r="67" spans="1:5" x14ac:dyDescent="0.25">
      <c r="A67" s="16">
        <f t="shared" si="0"/>
        <v>1970</v>
      </c>
      <c r="B67" s="22">
        <f t="shared" si="1"/>
        <v>45021</v>
      </c>
      <c r="C67" s="51" t="s">
        <v>1081</v>
      </c>
      <c r="D67" s="33" t="s">
        <v>967</v>
      </c>
      <c r="E67" s="31" t="s">
        <v>949</v>
      </c>
    </row>
    <row r="68" spans="1:5" x14ac:dyDescent="0.25">
      <c r="A68" s="16">
        <f t="shared" si="0"/>
        <v>1971</v>
      </c>
      <c r="B68" s="22">
        <f t="shared" si="1"/>
        <v>45028</v>
      </c>
      <c r="C68" s="7" t="s">
        <v>1059</v>
      </c>
      <c r="D68" t="s">
        <v>926</v>
      </c>
      <c r="E68" t="s">
        <v>1105</v>
      </c>
    </row>
    <row r="69" spans="1:5" x14ac:dyDescent="0.25">
      <c r="A69" s="16">
        <f t="shared" ref="A69:A105" si="2">A68+1</f>
        <v>1972</v>
      </c>
      <c r="B69" s="22">
        <f t="shared" ref="B69:B105" si="3">B68+7</f>
        <v>45035</v>
      </c>
      <c r="C69" s="43" t="s">
        <v>1096</v>
      </c>
      <c r="D69" t="s">
        <v>1051</v>
      </c>
      <c r="E69" t="s">
        <v>1080</v>
      </c>
    </row>
    <row r="70" spans="1:5" x14ac:dyDescent="0.25">
      <c r="A70" s="16">
        <f t="shared" si="2"/>
        <v>1973</v>
      </c>
      <c r="B70" s="22">
        <f t="shared" si="3"/>
        <v>45042</v>
      </c>
      <c r="C70" s="43" t="s">
        <v>1072</v>
      </c>
      <c r="D70" s="39" t="s">
        <v>964</v>
      </c>
    </row>
    <row r="71" spans="1:5" x14ac:dyDescent="0.25">
      <c r="A71" s="16">
        <f t="shared" si="2"/>
        <v>1974</v>
      </c>
      <c r="B71" s="22">
        <f t="shared" si="3"/>
        <v>45049</v>
      </c>
      <c r="C71" s="43" t="s">
        <v>1106</v>
      </c>
      <c r="D71" s="39" t="s">
        <v>937</v>
      </c>
    </row>
    <row r="72" spans="1:5" x14ac:dyDescent="0.25">
      <c r="A72" s="16">
        <f t="shared" si="2"/>
        <v>1975</v>
      </c>
      <c r="B72" s="22">
        <f t="shared" si="3"/>
        <v>45056</v>
      </c>
      <c r="C72" s="43" t="s">
        <v>993</v>
      </c>
      <c r="D72" t="s">
        <v>1083</v>
      </c>
    </row>
    <row r="73" spans="1:5" x14ac:dyDescent="0.25">
      <c r="A73" s="16">
        <f t="shared" si="2"/>
        <v>1976</v>
      </c>
      <c r="B73" s="22">
        <f t="shared" si="3"/>
        <v>45063</v>
      </c>
      <c r="C73" s="43" t="s">
        <v>1074</v>
      </c>
      <c r="D73" t="s">
        <v>1060</v>
      </c>
      <c r="E73" t="s">
        <v>1061</v>
      </c>
    </row>
    <row r="74" spans="1:5" x14ac:dyDescent="0.25">
      <c r="A74" s="16">
        <f t="shared" si="2"/>
        <v>1977</v>
      </c>
      <c r="B74" s="22">
        <f t="shared" si="3"/>
        <v>45070</v>
      </c>
      <c r="C74" s="43" t="s">
        <v>983</v>
      </c>
      <c r="D74" s="39" t="s">
        <v>595</v>
      </c>
      <c r="E74" s="33" t="s">
        <v>646</v>
      </c>
    </row>
    <row r="75" spans="1:5" x14ac:dyDescent="0.25">
      <c r="A75" s="16">
        <f t="shared" si="2"/>
        <v>1978</v>
      </c>
      <c r="B75" s="22">
        <f t="shared" si="3"/>
        <v>45077</v>
      </c>
      <c r="C75" s="43" t="s">
        <v>987</v>
      </c>
      <c r="D75" s="45" t="s">
        <v>664</v>
      </c>
      <c r="E75" t="s">
        <v>643</v>
      </c>
    </row>
    <row r="76" spans="1:5" x14ac:dyDescent="0.25">
      <c r="A76" s="16">
        <f t="shared" si="2"/>
        <v>1979</v>
      </c>
      <c r="B76" s="22">
        <f t="shared" si="3"/>
        <v>45084</v>
      </c>
      <c r="C76" s="43" t="s">
        <v>1016</v>
      </c>
      <c r="D76" t="s">
        <v>1087</v>
      </c>
      <c r="E76" t="s">
        <v>1009</v>
      </c>
    </row>
    <row r="77" spans="1:5" x14ac:dyDescent="0.25">
      <c r="A77" s="16">
        <f t="shared" si="2"/>
        <v>1980</v>
      </c>
      <c r="B77" s="22">
        <f t="shared" si="3"/>
        <v>45091</v>
      </c>
      <c r="C77" s="7" t="s">
        <v>1107</v>
      </c>
      <c r="D77" s="39" t="s">
        <v>899</v>
      </c>
      <c r="E77" t="s">
        <v>518</v>
      </c>
    </row>
    <row r="78" spans="1:5" x14ac:dyDescent="0.25">
      <c r="A78" s="16">
        <f t="shared" si="2"/>
        <v>1981</v>
      </c>
      <c r="B78" s="22">
        <f t="shared" si="3"/>
        <v>45098</v>
      </c>
      <c r="C78" s="43" t="s">
        <v>1106</v>
      </c>
      <c r="D78" s="26" t="s">
        <v>1099</v>
      </c>
    </row>
    <row r="79" spans="1:5" x14ac:dyDescent="0.25">
      <c r="A79" s="16">
        <f t="shared" si="2"/>
        <v>1982</v>
      </c>
      <c r="B79" s="22">
        <f t="shared" si="3"/>
        <v>45105</v>
      </c>
      <c r="C79" s="43" t="s">
        <v>989</v>
      </c>
      <c r="D79" s="39" t="s">
        <v>492</v>
      </c>
      <c r="E79" t="s">
        <v>491</v>
      </c>
    </row>
    <row r="80" spans="1:5" x14ac:dyDescent="0.25">
      <c r="A80" s="16">
        <f t="shared" si="2"/>
        <v>1983</v>
      </c>
      <c r="B80" s="22">
        <f t="shared" si="3"/>
        <v>45112</v>
      </c>
      <c r="C80" s="48" t="s">
        <v>1058</v>
      </c>
      <c r="D80" s="33" t="s">
        <v>967</v>
      </c>
      <c r="E80" s="39" t="s">
        <v>937</v>
      </c>
    </row>
    <row r="81" spans="1:5" x14ac:dyDescent="0.25">
      <c r="A81" s="16">
        <f t="shared" si="2"/>
        <v>1984</v>
      </c>
      <c r="B81" s="22">
        <f t="shared" si="3"/>
        <v>45119</v>
      </c>
      <c r="C81" s="43" t="s">
        <v>995</v>
      </c>
      <c r="D81" s="33" t="s">
        <v>742</v>
      </c>
    </row>
    <row r="82" spans="1:5" x14ac:dyDescent="0.25">
      <c r="A82" s="16">
        <f t="shared" si="2"/>
        <v>1985</v>
      </c>
      <c r="B82" s="22">
        <f t="shared" si="3"/>
        <v>45126</v>
      </c>
      <c r="C82" s="43" t="s">
        <v>1072</v>
      </c>
      <c r="D82" t="s">
        <v>1029</v>
      </c>
    </row>
    <row r="83" spans="1:5" x14ac:dyDescent="0.25">
      <c r="A83" s="16">
        <f t="shared" si="2"/>
        <v>1986</v>
      </c>
      <c r="B83" s="22">
        <f t="shared" si="3"/>
        <v>45133</v>
      </c>
      <c r="C83" s="43" t="s">
        <v>981</v>
      </c>
      <c r="D83" t="s">
        <v>1105</v>
      </c>
    </row>
    <row r="84" spans="1:5" x14ac:dyDescent="0.25">
      <c r="A84" s="16">
        <f t="shared" si="2"/>
        <v>1987</v>
      </c>
      <c r="B84" s="22">
        <f t="shared" si="3"/>
        <v>45140</v>
      </c>
    </row>
    <row r="85" spans="1:5" x14ac:dyDescent="0.25">
      <c r="A85" s="16">
        <f t="shared" si="2"/>
        <v>1988</v>
      </c>
      <c r="B85" s="22">
        <f t="shared" si="3"/>
        <v>45147</v>
      </c>
      <c r="D85" s="39" t="s">
        <v>945</v>
      </c>
      <c r="E85" t="s">
        <v>1026</v>
      </c>
    </row>
    <row r="86" spans="1:5" x14ac:dyDescent="0.25">
      <c r="A86" s="16">
        <f t="shared" si="2"/>
        <v>1989</v>
      </c>
      <c r="B86" s="22">
        <f t="shared" si="3"/>
        <v>45154</v>
      </c>
      <c r="C86" s="47" t="s">
        <v>999</v>
      </c>
      <c r="D86" s="39" t="s">
        <v>903</v>
      </c>
      <c r="E86" t="s">
        <v>870</v>
      </c>
    </row>
    <row r="87" spans="1:5" x14ac:dyDescent="0.25">
      <c r="A87" s="16">
        <f t="shared" si="2"/>
        <v>1990</v>
      </c>
      <c r="B87" s="22">
        <f t="shared" si="3"/>
        <v>45161</v>
      </c>
    </row>
    <row r="88" spans="1:5" x14ac:dyDescent="0.25">
      <c r="A88" s="16">
        <f t="shared" si="2"/>
        <v>1991</v>
      </c>
      <c r="B88" s="22">
        <f t="shared" si="3"/>
        <v>45168</v>
      </c>
    </row>
    <row r="89" spans="1:5" x14ac:dyDescent="0.25">
      <c r="A89" s="16">
        <f t="shared" si="2"/>
        <v>1992</v>
      </c>
      <c r="B89" s="22">
        <f t="shared" si="3"/>
        <v>45175</v>
      </c>
    </row>
    <row r="90" spans="1:5" x14ac:dyDescent="0.25">
      <c r="A90" s="16">
        <f t="shared" si="2"/>
        <v>1993</v>
      </c>
      <c r="B90" s="22">
        <f t="shared" si="3"/>
        <v>45182</v>
      </c>
    </row>
    <row r="91" spans="1:5" x14ac:dyDescent="0.25">
      <c r="A91" s="16">
        <f t="shared" si="2"/>
        <v>1994</v>
      </c>
      <c r="B91" s="22">
        <f t="shared" si="3"/>
        <v>45189</v>
      </c>
    </row>
    <row r="92" spans="1:5" x14ac:dyDescent="0.25">
      <c r="A92" s="16">
        <f t="shared" si="2"/>
        <v>1995</v>
      </c>
      <c r="B92" s="22">
        <f t="shared" si="3"/>
        <v>45196</v>
      </c>
    </row>
    <row r="93" spans="1:5" x14ac:dyDescent="0.25">
      <c r="A93" s="16">
        <f t="shared" si="2"/>
        <v>1996</v>
      </c>
      <c r="B93" s="22">
        <f t="shared" si="3"/>
        <v>45203</v>
      </c>
    </row>
    <row r="94" spans="1:5" x14ac:dyDescent="0.25">
      <c r="A94" s="16">
        <f t="shared" si="2"/>
        <v>1997</v>
      </c>
      <c r="B94" s="22">
        <f t="shared" si="3"/>
        <v>45210</v>
      </c>
    </row>
    <row r="95" spans="1:5" x14ac:dyDescent="0.25">
      <c r="A95" s="16">
        <f t="shared" si="2"/>
        <v>1998</v>
      </c>
      <c r="B95" s="22">
        <f t="shared" si="3"/>
        <v>45217</v>
      </c>
    </row>
    <row r="96" spans="1:5" x14ac:dyDescent="0.25">
      <c r="A96" s="16">
        <f t="shared" si="2"/>
        <v>1999</v>
      </c>
      <c r="B96" s="22">
        <f t="shared" si="3"/>
        <v>45224</v>
      </c>
    </row>
    <row r="97" spans="1:2" x14ac:dyDescent="0.25">
      <c r="A97" s="12">
        <f t="shared" si="2"/>
        <v>2000</v>
      </c>
      <c r="B97" s="20">
        <f t="shared" si="3"/>
        <v>45231</v>
      </c>
    </row>
    <row r="98" spans="1:2" x14ac:dyDescent="0.25">
      <c r="A98" s="16">
        <f t="shared" si="2"/>
        <v>2001</v>
      </c>
      <c r="B98" s="22">
        <f t="shared" si="3"/>
        <v>45238</v>
      </c>
    </row>
    <row r="99" spans="1:2" x14ac:dyDescent="0.25">
      <c r="A99" s="16">
        <f t="shared" si="2"/>
        <v>2002</v>
      </c>
      <c r="B99" s="22">
        <f t="shared" si="3"/>
        <v>45245</v>
      </c>
    </row>
    <row r="100" spans="1:2" x14ac:dyDescent="0.25">
      <c r="A100" s="16">
        <f t="shared" si="2"/>
        <v>2003</v>
      </c>
      <c r="B100" s="22">
        <f t="shared" si="3"/>
        <v>45252</v>
      </c>
    </row>
    <row r="101" spans="1:2" x14ac:dyDescent="0.25">
      <c r="A101" s="16">
        <f t="shared" si="2"/>
        <v>2004</v>
      </c>
      <c r="B101" s="22">
        <f t="shared" si="3"/>
        <v>45259</v>
      </c>
    </row>
    <row r="102" spans="1:2" x14ac:dyDescent="0.25">
      <c r="A102" s="16">
        <f t="shared" si="2"/>
        <v>2005</v>
      </c>
      <c r="B102" s="22">
        <f t="shared" si="3"/>
        <v>45266</v>
      </c>
    </row>
    <row r="103" spans="1:2" x14ac:dyDescent="0.25">
      <c r="A103" s="16">
        <f t="shared" si="2"/>
        <v>2006</v>
      </c>
      <c r="B103" s="22">
        <f t="shared" si="3"/>
        <v>45273</v>
      </c>
    </row>
    <row r="104" spans="1:2" x14ac:dyDescent="0.25">
      <c r="A104" s="16">
        <f t="shared" si="2"/>
        <v>2007</v>
      </c>
      <c r="B104" s="22">
        <f t="shared" si="3"/>
        <v>45280</v>
      </c>
    </row>
    <row r="105" spans="1:2" x14ac:dyDescent="0.25">
      <c r="A105" s="16">
        <f t="shared" si="2"/>
        <v>2008</v>
      </c>
      <c r="B105" s="22">
        <f t="shared" si="3"/>
        <v>45287</v>
      </c>
    </row>
  </sheetData>
  <hyperlinks>
    <hyperlink ref="C3" r:id="rId1" display="https://goo.gl/maps/E35hxHUb8EiTAdkr7" xr:uid="{5943A29C-38EB-4E63-ADF8-69B39D8BD341}"/>
    <hyperlink ref="C4" r:id="rId2" display="https://goo.gl/maps/1znRqNxge75KVBzL7" xr:uid="{DEE9CBA2-CC1B-4CAE-95CC-92A3B4E3FBCE}"/>
    <hyperlink ref="C2" r:id="rId3" display="https://goo.gl/maps/5u3EAn8SoxJWRBbG8" xr:uid="{DDED5FAD-3E5D-4DCF-AF92-134DF8B4E6B4}"/>
    <hyperlink ref="C5" r:id="rId4" display="https://maps.google.com/maps?q=Leslie's+Bar,+Ratcliffe+Terrace&amp;hl=en&amp;ll=55.935477,-3.176851&amp;spn=0.011514,0.02708&amp;sll=55.941208,-3.205339&amp;sspn=0.0921,0.216637&amp;hq=Leslie's+Bar,+Ratcliffe+Terrace&amp;radius=15000&amp;t=m&amp;z=15" xr:uid="{92306EA9-7D7C-4425-934B-4D5113364FC0}"/>
    <hyperlink ref="C6" r:id="rId5" display="https://g.page/BennetsBar8?share" xr:uid="{849C8302-8DF3-4920-BB96-49C7F8C763F0}"/>
    <hyperlink ref="C8" r:id="rId6" display="https://g.page/moonwakebeer?share" xr:uid="{D400424B-2C43-49BB-A0F4-3306A5185200}"/>
    <hyperlink ref="C9" r:id="rId7" display="https://g.page/lordnelsonleith?share" xr:uid="{B0AAED02-03EB-4B66-AECD-3FEFD454CF46}"/>
    <hyperlink ref="C7" r:id="rId8" display="https://www.google.co.uk/maps/place/Kilderkin/@55.9522412,-3.1773294,17.42z/data=!4m2!3m1!1s0x4887b877ddd7a887:0xfe3c40f2eef1563?hl=en" xr:uid="{BC7A728D-F63F-4F4A-8C25-3C4FC2DD3A7B}"/>
    <hyperlink ref="C11" r:id="rId9" display="https://goo.gl/maps/1znRqNxge75KVBzL7" xr:uid="{AD4421B0-B8A7-4AF8-B744-05DD9F96EA55}"/>
    <hyperlink ref="C13" r:id="rId10" display="https://g.page/Portobellotap?share" xr:uid="{53AFF6A5-865B-427A-9B27-959CC6725BC8}"/>
    <hyperlink ref="C12" r:id="rId11" display="https://maps.google.com/maps?q=The+Elm+Bar,+7-8+Elm+Row,+Edinburgh&amp;hl=en&amp;ll=55.957393,-3.185349&amp;spn=0.011147,0.027251&amp;sll=55.963387,-3.200662&amp;sspn=0.022291,0.054502&amp;hq=The+Elm+Bar,+7-8+Elm+Row,+Edinburgh&amp;radius=15000&amp;t=m&amp;z=15" xr:uid="{E49CA582-1B84-4121-820C-B33EF53706A6}"/>
    <hyperlink ref="C10" r:id="rId12" display="https://goo.gl/maps/13L8dQJHyie19D6s7" xr:uid="{AD4400D6-1B48-4FFF-AE90-F920B0E32F1C}"/>
    <hyperlink ref="C17" r:id="rId13" display="https://goo.gl/maps/AfVWV3T51kx" xr:uid="{3758C27A-E237-418B-BC0A-75B1E3D1442B}"/>
    <hyperlink ref="C14" r:id="rId14" display="https://goo.gl/maps/voJMD9oRpGB6hSQL8" xr:uid="{4E886C63-080C-4B76-B734-1277290151A9}"/>
    <hyperlink ref="C15" r:id="rId15" display="https://goo.gl/maps/aHk5bRVSGi5eKXba9" xr:uid="{F35D3418-CC86-45F9-A78E-2FE5328CCB03}"/>
    <hyperlink ref="C18" r:id="rId16" display="https://www.google.co.uk/maps/place/Colinton+Inn/@55.9074558,-3.2562361,18z/data=!4m2!3m1!1s0x4887c6c6e2b9e599:0x95414089a00da4f4" xr:uid="{D0D3291E-E86C-412F-825D-762744E58EE9}"/>
    <hyperlink ref="C19" r:id="rId17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C17A5E98-F831-40DE-BA0C-1B4BA21CB5E0}"/>
    <hyperlink ref="C16" r:id="rId18" display="https://goo.gl/maps/QBWfcpL1M4VHctws7" xr:uid="{873CC7C8-1082-49CF-A91D-2E0BEC884534}"/>
    <hyperlink ref="C22" r:id="rId19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6C2504D7-F5B6-4DB4-8894-00E487936FB7}"/>
    <hyperlink ref="C21" r:id="rId20" display="https://www.google.co.uk/maps/place/Colinton+Inn/@55.9074558,-3.2562361,18z/data=!4m2!3m1!1s0x4887c6c6e2b9e599:0x95414089a00da4f4" xr:uid="{20AC5677-604D-4DCE-9002-549EC89F367F}"/>
    <hyperlink ref="C20" r:id="rId21" display="https://goo.gl/maps/suPKy55dnkUQFqj26" xr:uid="{21B6A483-F6DE-417C-9532-81E75CB1CC68}"/>
    <hyperlink ref="C24" r:id="rId22" display="https://goo.gl/maps/1XGV7zn1CAeXX7pc6" xr:uid="{46166777-646A-4A11-A3A1-FD541515A698}"/>
    <hyperlink ref="C25" r:id="rId23" display="https://goo.gl/maps/Y8gfJhmo2mw" xr:uid="{9EA98CE2-2CFD-4070-B8EE-0B7CB1C5980F}"/>
    <hyperlink ref="C26" r:id="rId24" display="https://goo.gl/maps/1XGV7zn1CAeXX7pc6" xr:uid="{8548DE08-ADB7-4A18-88B3-CDB34F86D343}"/>
    <hyperlink ref="C27" r:id="rId25" display="https://g.page/moonwakebeer?share" xr:uid="{A4B89740-9460-47B3-BDFC-9F91471BA5AC}"/>
    <hyperlink ref="C28" r:id="rId26" display="https://www.google.co.uk/maps/place/The+Golden+Rule/@55.9390791,-3.2209561,17z/data=!3m1!4b1!4m5!3m4!1s0x4887c7a7fa834e99:0xe9a5ca9015d2774b!8m2!3d55.9390791!4d-3.2187674?hl=en" xr:uid="{E801AFD3-2805-4293-B084-D2861D6D1E2C}"/>
    <hyperlink ref="C29" r:id="rId27" display="https://goo.gl/maps/1znRqNxge75KVBzL7" xr:uid="{ACEC39D2-909C-45F7-8665-6705CB0D99DB}"/>
    <hyperlink ref="C30" r:id="rId28" display="https://goo.gl/maps/AfVWV3T51kx" xr:uid="{05AA73C9-8636-40FF-B789-6C34411DD2EB}"/>
    <hyperlink ref="C32" r:id="rId29" display="https://maps.google.com/maps?q=The+Grange+Club,+Portgower+Place,+Stockbridge&amp;hl=en&amp;ll=55.959723,-3.214853&amp;spn=0.002865,0.00677&amp;sll=55.941208,-3.205339&amp;sspn=0.091715,0.216637&amp;hq=The+Grange+Club,&amp;hnear=Portgower+Pl&amp;t=m&amp;z=17" xr:uid="{6BEFBC13-32DB-41AB-A1E8-8D6022CBC529}"/>
    <hyperlink ref="C35" r:id="rId30" display="https://www.google.co.uk/maps/place/55%C2%B056'39.9%22N+3%C2%B011'16.1%22W/@55.944409,-3.187794,17z/data=!3m1!4b1!4m2!3m1!1s0x0:0x0" xr:uid="{1A4978A1-1E4C-48E9-9DF7-04711F99BAEB}"/>
    <hyperlink ref="C31" r:id="rId31" display="https://goo.gl/maps/C9wMttLRDmhtvYQX6" xr:uid="{2A3A9526-2354-454F-9579-401685532445}"/>
    <hyperlink ref="C33" r:id="rId32" display="https://g.page/Portobellotap?share" xr:uid="{F8B8FAF3-DF87-463A-841C-15E40D977468}"/>
    <hyperlink ref="C36" r:id="rId33" display="https://goo.gl/maps/suPKy55dnkUQFqj26" xr:uid="{8886CD7B-7F85-4DBE-B344-4BA3A724B545}"/>
    <hyperlink ref="C34" r:id="rId34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6F88A777-56AC-4FEE-B998-A9D43081FDE0}"/>
    <hyperlink ref="C38" r:id="rId35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38BBFCFD-1B65-4DA7-9056-EB518CEC15BA}"/>
    <hyperlink ref="C40" r:id="rId36" display="https://www.google.co.uk/maps/place/Kilderkin/@55.9522412,-3.1773294,17.42z/data=!4m2!3m1!1s0x4887b877ddd7a887:0xfe3c40f2eef1563?hl=en" xr:uid="{D2CA92F2-39C0-4671-A816-7125D2F73879}"/>
    <hyperlink ref="C42" r:id="rId37" display="https://goo.gl/maps/1znRqNxge75KVBzL7" xr:uid="{0C9FC6E2-49B9-4612-9560-A4CCC880B6D4}"/>
    <hyperlink ref="C39" r:id="rId38" display="https://goo.gl/maps/TUk3Y7pEDK42" xr:uid="{BE8FFEB9-49D8-44A5-B467-CBB204DAAF9E}"/>
    <hyperlink ref="C41" r:id="rId39" display="https://goo.gl/maps/MURZy2sRjjz" xr:uid="{9DA76360-60F9-4846-BDC9-4F09BD2C4A0E}"/>
    <hyperlink ref="C37" r:id="rId40" display="https://goo.gl/maps/C9wMttLRDmhtvYQX6" xr:uid="{E36469DE-B56F-4A10-BB6B-7FBB9960EC93}"/>
    <hyperlink ref="C43" r:id="rId41" display="https://www.google.co.uk/maps/place/Winstons/@55.9422912,-3.2837291,17z/data=!3m1!4b1!4m2!3m1!1s0x4887c67c8242f86b:0x16b711b1272987de?hl=en" xr:uid="{D0438238-DB70-4A8D-A63F-AB5C1B979CBA}"/>
    <hyperlink ref="C45" r:id="rId42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44B199AF-78E7-464A-B6EB-5D4BBAF76305}"/>
    <hyperlink ref="C23" r:id="rId43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95237264-2F11-44C6-B9FB-1BA399482768}"/>
    <hyperlink ref="C51" r:id="rId44" display="https://www.google.co.uk/maps/place/Colinton+Inn/@55.9074558,-3.2562361,18z/data=!4m2!3m1!1s0x4887c6c6e2b9e599:0x95414089a00da4f4" xr:uid="{81BA8623-FC6B-4B23-A51B-7AFCAD8BAC72}"/>
    <hyperlink ref="C50" r:id="rId45" display="https://maps.google.com/maps?q=Leslie's+Bar,+Ratcliffe+Terrace&amp;hl=en&amp;ll=55.935477,-3.176851&amp;spn=0.011514,0.02708&amp;sll=55.941208,-3.205339&amp;sspn=0.0921,0.216637&amp;hq=Leslie's+Bar,+Ratcliffe+Terrace&amp;radius=15000&amp;t=m&amp;z=15" xr:uid="{D1F54293-E39A-45C4-B42D-91F00A4F6A81}"/>
    <hyperlink ref="C49" r:id="rId46" display="The Regent Bar, Montrose Terrace" xr:uid="{A6D16DEB-9F54-4E43-9DEB-1FC426AC48F2}"/>
    <hyperlink ref="C44" r:id="rId47" display="https://goo.gl/maps/TUk3Y7pEDK42" xr:uid="{DB37091C-F716-47DC-AFEF-E395C23AB9D9}"/>
    <hyperlink ref="C46" r:id="rId48" display="https://goo.gl/maps/FFL1DhaEhPoqQuBw7" xr:uid="{E9EB4C3C-DEA6-4FFA-BEFA-D75600DA066F}"/>
    <hyperlink ref="C47" r:id="rId49" display="https://goo.gl/maps/tebG9bh57kfaYyKD8" xr:uid="{EE61664F-E5CC-46A4-95B7-1BB6AE0F9865}"/>
    <hyperlink ref="C65" r:id="rId50" display="https://goo.gl/maps/tebG9bh57kfaYyKD8" xr:uid="{A366FC14-0E61-474B-BADE-E7CAE1624663}"/>
    <hyperlink ref="C48" r:id="rId51" display="https://www.google.co.uk/maps/place/Argyle+Bar/@55.9382841,-3.1937537,17z/data=!3m1!4b1!4m5!3m4!1s0x4887c777ee56c241:0xf2235dd70f8ee423!8m2!3d55.9382841!4d-3.191565?hl=en" xr:uid="{2DE6D77E-9036-46B1-B9EA-DF82A66448A2}"/>
    <hyperlink ref="C52" r:id="rId52" display="https://goo.gl/maps/PXCXf3kV76oQBmvt5" xr:uid="{58E0A5A0-7132-45EF-AD29-918B2C2F7524}"/>
    <hyperlink ref="C56" r:id="rId53" display="https://goo.gl/maps/QBWfcpL1M4VHctws7" xr:uid="{6718ECEB-1AEC-4E6A-928A-FDB20648825F}"/>
    <hyperlink ref="C70" r:id="rId54" display="https://goo.gl/maps/1XGV7zn1CAeXX7pc6" xr:uid="{45606242-848B-4DAC-ABF3-98AEEAABD8D3}"/>
    <hyperlink ref="C53" r:id="rId55" display="https://goo.gl/maps/1znRqNxge75KVBzL7" xr:uid="{8E2D8648-7FE2-4332-A25F-BB7CD9F86DB1}"/>
    <hyperlink ref="C54" r:id="rId56" display="https://www.google.co.uk/maps/place/Ormelie+Tavern/@55.9491048,-3.1008898,17z/data=!3m1!4b1!4m5!3m4!1s0x4887b9a470240209:0x4ad7dfd6affeda42!8m2!3d55.9491048!4d-3.0987011?hl=en" xr:uid="{C2ECC938-4D37-46CD-8D49-BCF809E69706}"/>
    <hyperlink ref="C55" r:id="rId57" display="https://goo.gl/maps/Y8gfJhmo2mw" xr:uid="{322D53C3-FC66-4B2B-B5C0-B45D189B63E5}"/>
    <hyperlink ref="C57" r:id="rId58" display="https://www.google.co.uk/maps/place/The+Golden+Rule/@55.9390791,-3.2209561,17z/data=!3m1!4b1!4m5!3m4!1s0x4887c7a7fa834e99:0xe9a5ca9015d2774b!8m2!3d55.9390791!4d-3.2187674?hl=en" xr:uid="{89E2F3C3-410E-4BE6-9608-FD74FFB3BEC3}"/>
    <hyperlink ref="C66" r:id="rId59" display="https://goo.gl/maps/1znRqNxge75KVBzL7" xr:uid="{68AC04BB-9014-4ADB-A11E-6692F6AEEA97}"/>
    <hyperlink ref="C58" r:id="rId60" display="https://goo.gl/maps/vbheEmQs4KXSQfpWA" xr:uid="{65A0EC92-6158-453E-B58F-96CC32F352E2}"/>
    <hyperlink ref="C59" r:id="rId61" display="https://www.google.co.uk/maps/place/Winstons/@55.9422912,-3.2837291,17z/data=!3m1!4b1!4m2!3m1!1s0x4887c67c8242f86b:0x16b711b1272987de?hl=en" xr:uid="{4979E3F9-3FDB-44C7-AC7C-F8D6F7280575}"/>
    <hyperlink ref="C60" r:id="rId62" display="https://goo.gl/maps/6pFP94HxdyNP84pT6" xr:uid="{3314EEB9-EB64-4D92-A0AC-1A68921DB191}"/>
    <hyperlink ref="C61" r:id="rId63" display="https://goo.gl/maps/Zra2aUXyWKGiVoxEA" xr:uid="{E4D179F1-8421-407F-BE4F-63224779E96A}"/>
    <hyperlink ref="C64" r:id="rId64" display="https://goo.gl/maps/Y8gfJhmo2mw" xr:uid="{C9708D2B-B4B2-4F6D-AF93-6647707AA4DD}"/>
    <hyperlink ref="C63" r:id="rId65" display="https://goo.gl/maps/Xz7p3kqAojSYvx1SA" xr:uid="{6682E0EF-955C-4294-A602-D802F704FC9C}"/>
    <hyperlink ref="C62" r:id="rId66" display="https://maps.google.com/maps?q=Ye+Olde+Inn,+Main+Street,+Davidsons+Mains,+Edinburgh,+United+Kingdom&amp;hl=en&amp;ll=55.964287,-3.270986&amp;spn=0.005753,0.01354&amp;sll=55.941208,-3.205339&amp;sspn=0.0921,0.216637&amp;oq=Ye+Olde+Inn,+Main+Street,+Davidsons+Mains&amp;hnear=Ye+Olde+In" xr:uid="{603BA916-A0B3-460E-9AE6-78F8F703D212}"/>
    <hyperlink ref="C68" r:id="rId67" display="https://goo.gl/maps/capEMpcPC7TANDsBA" xr:uid="{CC8104D5-AB6F-4565-B24A-BF9206DCF728}"/>
    <hyperlink ref="C67" r:id="rId68" display="https://goo.gl/maps/E35hxHUb8EiTAdkr7" xr:uid="{5295ED06-4C21-4960-A989-B7CD908E8CC1}"/>
    <hyperlink ref="C69" r:id="rId69" display="https://goo.gl/maps/C9wMttLRDmhtvYQX6" xr:uid="{6CC57C5E-9D08-49CA-A3F4-61276232EF34}"/>
    <hyperlink ref="C74" r:id="rId70" display="https://www.google.co.uk/maps/place/Colinton+Inn/@55.9074558,-3.2562361,18z/data=!4m2!3m1!1s0x4887c6c6e2b9e599:0x95414089a00da4f4" xr:uid="{D184A67D-5DEE-4B55-9273-EEE784670772}"/>
    <hyperlink ref="C75" r:id="rId71" display="https://maps.google.com/maps?q=The+Grange+Club,+Portgower+Place,+Stockbridge&amp;hl=en&amp;ll=55.959723,-3.214853&amp;spn=0.002865,0.00677&amp;sll=55.941208,-3.205339&amp;sspn=0.091715,0.216637&amp;hq=The+Grange+Club,&amp;hnear=Portgower+Pl&amp;t=m&amp;z=17" xr:uid="{34EC9646-66C2-48CC-BAD2-F580A90261E2}"/>
    <hyperlink ref="C82" r:id="rId72" display="https://goo.gl/maps/1XGV7zn1CAeXX7pc6" xr:uid="{0790CE94-9F29-4170-973F-62F2CA92DA12}"/>
    <hyperlink ref="C72" r:id="rId73" display="https://www.google.co.uk/maps/place/Winstons/@55.9422912,-3.2837291,17z/data=!3m1!4b1!4m2!3m1!1s0x4887c67c8242f86b:0x16b711b1272987de?hl=en" xr:uid="{08EF2A3A-AE90-4E6E-A55B-497300F0FCF0}"/>
    <hyperlink ref="C71" r:id="rId74" display="https://goo.gl/maps/vbheEmQs4KXSQfpWA" xr:uid="{BEB6C436-7340-4227-8789-16EA872A8448}"/>
    <hyperlink ref="C73" r:id="rId75" display="https://goo.gl/maps/1znRqNxge75KVBzL7" xr:uid="{CBE94092-3F01-44B4-9825-ACC9ED1FF9FD}"/>
    <hyperlink ref="C78" r:id="rId76" display="https://goo.gl/maps/vbheEmQs4KXSQfpWA" xr:uid="{5F3B6ABD-22A5-4D04-8C31-7C44208630DB}"/>
    <hyperlink ref="C76" r:id="rId77" display="https://maps.google.com/maps?q=Bennetts+of+Morningside,+1+Maxwell+Street&amp;hl=en&amp;ll=55.927375,-3.208308&amp;spn=0.011469,0.02708&amp;sll=55.939491,-3.225946&amp;sspn=0.011465,0.02708&amp;hq=Bennetts+of+Morningside,+1+Maxwell+Street&amp;radius=15000&amp;t=m&amp;z=15" xr:uid="{E377A877-91BB-4ADE-B29C-FC319736BC3B}"/>
    <hyperlink ref="C80" r:id="rId78" display="https://g.page/Portobellotap?share" xr:uid="{59E5311D-3137-4410-9B85-6F0B013AB885}"/>
    <hyperlink ref="C79" r:id="rId79" display="https://maps.google.com/maps?q=Thomsons+Bar,+182-184+Morrison+St,+Edinburgh,+UK&amp;hl=en&amp;ll=55.947554,-3.212042&amp;spn=0.005731,0.01354&amp;sll=55.941208,-3.205339&amp;sspn=0.091715,0.216637&amp;oq=Thomsons+Bar,+morrison+st&amp;hq=Thomsons+Bar,&amp;hnear=182-184+Morrison+St,+Edinbu" xr:uid="{639F8F8E-E3F3-42C3-BFA1-640F4C71C2AE}"/>
    <hyperlink ref="C83" r:id="rId80" display="https://maps.google.com/maps?q=Leslie's+Bar,+Ratcliffe+Terrace&amp;hl=en&amp;ll=55.935477,-3.176851&amp;spn=0.011514,0.02708&amp;sll=55.941208,-3.205339&amp;sspn=0.0921,0.216637&amp;hq=Leslie's+Bar,+Ratcliffe+Terrace&amp;radius=15000&amp;t=m&amp;z=15" xr:uid="{C9E1BFC8-4CF5-49D1-8DC6-A356C730105B}"/>
    <hyperlink ref="C77" r:id="rId81" display="https://goo.gl/maps/n6iTkUuvjXdkA7oM7" xr:uid="{7CBD45ED-B3FC-4B6B-A285-B8338AE72A62}"/>
    <hyperlink ref="C86" r:id="rId82" display="https://www.google.co.uk/maps/place/55%C2%B056'39.9%22N+3%C2%B011'16.1%22W/@55.944409,-3.187794,17z/data=!3m1!4b1!4m2!3m1!1s0x0:0x0" xr:uid="{CE925078-492A-40CC-86CA-C738B2F813FC}"/>
    <hyperlink ref="C81" r:id="rId83" display="https://www.google.co.uk/maps/place/Argyle+Bar/@55.9382841,-3.1937537,17z/data=!3m1!4b1!4m5!3m4!1s0x4887c777ee56c241:0xf2235dd70f8ee423!8m2!3d55.9382841!4d-3.191565?hl=en" xr:uid="{5B7F79F3-A13A-48ED-9A3C-40F7F62E888E}"/>
  </hyperlinks>
  <pageMargins left="0.7" right="0.7" top="0.75" bottom="0.75" header="0.3" footer="0.3"/>
  <pageSetup paperSize="9" orientation="portrait" horizontalDpi="4294967293" verticalDpi="0"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5"/>
  <sheetViews>
    <sheetView topLeftCell="A88" workbookViewId="0">
      <selection activeCell="D1" sqref="D1"/>
    </sheetView>
  </sheetViews>
  <sheetFormatPr defaultRowHeight="15" x14ac:dyDescent="0.25"/>
  <cols>
    <col min="1" max="1" width="9.140625" style="11"/>
    <col min="2" max="2" width="13" style="3" customWidth="1"/>
    <col min="3" max="3" width="48.28515625" customWidth="1"/>
  </cols>
  <sheetData>
    <row r="1" spans="1:3" x14ac:dyDescent="0.25">
      <c r="A1" s="13" t="s">
        <v>438</v>
      </c>
      <c r="B1" s="1" t="s">
        <v>0</v>
      </c>
      <c r="C1" s="1" t="s">
        <v>1</v>
      </c>
    </row>
    <row r="2" spans="1:3" x14ac:dyDescent="0.25">
      <c r="A2" s="11">
        <v>144</v>
      </c>
      <c r="B2" s="21">
        <v>31784</v>
      </c>
      <c r="C2" t="s">
        <v>215</v>
      </c>
    </row>
    <row r="3" spans="1:3" x14ac:dyDescent="0.25">
      <c r="A3" s="11">
        <f>A2+1</f>
        <v>145</v>
      </c>
      <c r="B3" s="2">
        <v>31791</v>
      </c>
      <c r="C3" t="s">
        <v>2</v>
      </c>
    </row>
    <row r="4" spans="1:3" x14ac:dyDescent="0.25">
      <c r="A4" s="11">
        <f t="shared" ref="A4:A67" si="0">A3+1</f>
        <v>146</v>
      </c>
      <c r="B4" s="2">
        <v>31798</v>
      </c>
      <c r="C4" t="s">
        <v>3</v>
      </c>
    </row>
    <row r="5" spans="1:3" x14ac:dyDescent="0.25">
      <c r="A5" s="11">
        <f t="shared" si="0"/>
        <v>147</v>
      </c>
      <c r="B5" s="2">
        <v>31805</v>
      </c>
      <c r="C5" t="s">
        <v>4</v>
      </c>
    </row>
    <row r="6" spans="1:3" x14ac:dyDescent="0.25">
      <c r="A6" s="11">
        <f t="shared" si="0"/>
        <v>148</v>
      </c>
      <c r="B6" s="2">
        <v>31812</v>
      </c>
      <c r="C6" t="s">
        <v>5</v>
      </c>
    </row>
    <row r="7" spans="1:3" x14ac:dyDescent="0.25">
      <c r="A7" s="11">
        <f t="shared" si="0"/>
        <v>149</v>
      </c>
      <c r="B7" s="2">
        <v>31819</v>
      </c>
      <c r="C7" t="s">
        <v>6</v>
      </c>
    </row>
    <row r="8" spans="1:3" s="10" customFormat="1" x14ac:dyDescent="0.25">
      <c r="A8" s="12">
        <v>150</v>
      </c>
      <c r="B8" s="9">
        <v>31826</v>
      </c>
      <c r="C8" s="10" t="s">
        <v>7</v>
      </c>
    </row>
    <row r="9" spans="1:3" x14ac:dyDescent="0.25">
      <c r="A9" s="11">
        <f t="shared" si="0"/>
        <v>151</v>
      </c>
      <c r="B9" s="2">
        <v>31833</v>
      </c>
      <c r="C9" t="s">
        <v>8</v>
      </c>
    </row>
    <row r="10" spans="1:3" x14ac:dyDescent="0.25">
      <c r="A10" s="11">
        <f t="shared" si="0"/>
        <v>152</v>
      </c>
      <c r="B10" s="2">
        <v>31840</v>
      </c>
      <c r="C10" t="s">
        <v>10</v>
      </c>
    </row>
    <row r="11" spans="1:3" x14ac:dyDescent="0.25">
      <c r="A11" s="11">
        <f t="shared" si="0"/>
        <v>153</v>
      </c>
      <c r="B11" s="2">
        <v>31847</v>
      </c>
      <c r="C11" t="s">
        <v>11</v>
      </c>
    </row>
    <row r="12" spans="1:3" x14ac:dyDescent="0.25">
      <c r="A12" s="11">
        <f t="shared" si="0"/>
        <v>154</v>
      </c>
      <c r="B12" s="2">
        <v>31854</v>
      </c>
      <c r="C12" t="s">
        <v>12</v>
      </c>
    </row>
    <row r="13" spans="1:3" x14ac:dyDescent="0.25">
      <c r="A13" s="11">
        <f t="shared" si="0"/>
        <v>155</v>
      </c>
      <c r="B13" s="2">
        <v>31861</v>
      </c>
      <c r="C13" t="s">
        <v>13</v>
      </c>
    </row>
    <row r="14" spans="1:3" x14ac:dyDescent="0.25">
      <c r="A14" s="11">
        <f t="shared" si="0"/>
        <v>156</v>
      </c>
      <c r="B14" s="2">
        <v>31868</v>
      </c>
      <c r="C14" t="s">
        <v>9</v>
      </c>
    </row>
    <row r="15" spans="1:3" x14ac:dyDescent="0.25">
      <c r="A15" s="11">
        <f t="shared" si="0"/>
        <v>157</v>
      </c>
      <c r="B15" s="2">
        <v>31875</v>
      </c>
      <c r="C15" t="s">
        <v>14</v>
      </c>
    </row>
    <row r="16" spans="1:3" x14ac:dyDescent="0.25">
      <c r="A16" s="11">
        <f t="shared" si="0"/>
        <v>158</v>
      </c>
      <c r="B16" s="2">
        <v>31882</v>
      </c>
      <c r="C16" t="s">
        <v>69</v>
      </c>
    </row>
    <row r="17" spans="1:3" x14ac:dyDescent="0.25">
      <c r="A17" s="11">
        <f t="shared" si="0"/>
        <v>159</v>
      </c>
      <c r="B17" s="2">
        <v>31889</v>
      </c>
      <c r="C17" t="s">
        <v>15</v>
      </c>
    </row>
    <row r="18" spans="1:3" x14ac:dyDescent="0.25">
      <c r="A18" s="11">
        <f t="shared" si="0"/>
        <v>160</v>
      </c>
      <c r="B18" s="2">
        <v>31896</v>
      </c>
      <c r="C18" t="s">
        <v>16</v>
      </c>
    </row>
    <row r="19" spans="1:3" x14ac:dyDescent="0.25">
      <c r="A19" s="11">
        <f t="shared" si="0"/>
        <v>161</v>
      </c>
      <c r="B19" s="2">
        <v>31873</v>
      </c>
      <c r="C19" t="s">
        <v>17</v>
      </c>
    </row>
    <row r="20" spans="1:3" x14ac:dyDescent="0.25">
      <c r="A20" s="11">
        <f t="shared" si="0"/>
        <v>162</v>
      </c>
      <c r="B20" s="2">
        <v>31910</v>
      </c>
      <c r="C20" t="s">
        <v>18</v>
      </c>
    </row>
    <row r="21" spans="1:3" x14ac:dyDescent="0.25">
      <c r="A21" s="11">
        <f t="shared" si="0"/>
        <v>163</v>
      </c>
      <c r="B21" s="2">
        <v>31917</v>
      </c>
      <c r="C21" t="s">
        <v>19</v>
      </c>
    </row>
    <row r="22" spans="1:3" x14ac:dyDescent="0.25">
      <c r="A22" s="11">
        <f t="shared" si="0"/>
        <v>164</v>
      </c>
      <c r="B22" s="2">
        <v>31924</v>
      </c>
      <c r="C22" t="s">
        <v>20</v>
      </c>
    </row>
    <row r="23" spans="1:3" x14ac:dyDescent="0.25">
      <c r="A23" s="11">
        <f t="shared" si="0"/>
        <v>165</v>
      </c>
      <c r="B23" s="2">
        <v>31931</v>
      </c>
      <c r="C23" t="s">
        <v>21</v>
      </c>
    </row>
    <row r="24" spans="1:3" x14ac:dyDescent="0.25">
      <c r="A24" s="11">
        <f t="shared" si="0"/>
        <v>166</v>
      </c>
      <c r="B24" s="2">
        <v>31938</v>
      </c>
      <c r="C24" t="s">
        <v>22</v>
      </c>
    </row>
    <row r="25" spans="1:3" x14ac:dyDescent="0.25">
      <c r="A25" s="11">
        <f t="shared" si="0"/>
        <v>167</v>
      </c>
      <c r="B25" s="2">
        <v>31945</v>
      </c>
      <c r="C25" t="s">
        <v>23</v>
      </c>
    </row>
    <row r="26" spans="1:3" x14ac:dyDescent="0.25">
      <c r="A26" s="11">
        <f t="shared" si="0"/>
        <v>168</v>
      </c>
      <c r="B26" s="2">
        <v>31952</v>
      </c>
      <c r="C26" t="s">
        <v>24</v>
      </c>
    </row>
    <row r="27" spans="1:3" x14ac:dyDescent="0.25">
      <c r="A27" s="11">
        <f t="shared" si="0"/>
        <v>169</v>
      </c>
      <c r="B27" s="2">
        <v>31959</v>
      </c>
      <c r="C27" t="s">
        <v>25</v>
      </c>
    </row>
    <row r="28" spans="1:3" x14ac:dyDescent="0.25">
      <c r="A28" s="11">
        <f t="shared" si="0"/>
        <v>170</v>
      </c>
      <c r="B28" s="2">
        <v>31966</v>
      </c>
      <c r="C28" t="s">
        <v>26</v>
      </c>
    </row>
    <row r="29" spans="1:3" x14ac:dyDescent="0.25">
      <c r="A29" s="11">
        <f t="shared" si="0"/>
        <v>171</v>
      </c>
      <c r="B29" s="2">
        <v>31973</v>
      </c>
      <c r="C29" t="s">
        <v>2</v>
      </c>
    </row>
    <row r="30" spans="1:3" x14ac:dyDescent="0.25">
      <c r="A30" s="11">
        <f t="shared" si="0"/>
        <v>172</v>
      </c>
      <c r="B30" s="2">
        <v>31980</v>
      </c>
      <c r="C30" t="s">
        <v>27</v>
      </c>
    </row>
    <row r="31" spans="1:3" x14ac:dyDescent="0.25">
      <c r="A31" s="11">
        <f t="shared" si="0"/>
        <v>173</v>
      </c>
      <c r="B31" s="2">
        <v>31987</v>
      </c>
      <c r="C31" t="s">
        <v>28</v>
      </c>
    </row>
    <row r="32" spans="1:3" x14ac:dyDescent="0.25">
      <c r="A32" s="11">
        <f t="shared" si="0"/>
        <v>174</v>
      </c>
      <c r="B32" s="2">
        <v>31994</v>
      </c>
      <c r="C32" t="s">
        <v>29</v>
      </c>
    </row>
    <row r="33" spans="1:3" x14ac:dyDescent="0.25">
      <c r="A33" s="11">
        <f t="shared" si="0"/>
        <v>175</v>
      </c>
      <c r="B33" s="2">
        <v>32001</v>
      </c>
      <c r="C33" t="s">
        <v>145</v>
      </c>
    </row>
    <row r="34" spans="1:3" x14ac:dyDescent="0.25">
      <c r="A34" s="11">
        <f t="shared" si="0"/>
        <v>176</v>
      </c>
      <c r="B34" s="2">
        <v>32008</v>
      </c>
      <c r="C34" t="s">
        <v>30</v>
      </c>
    </row>
    <row r="35" spans="1:3" x14ac:dyDescent="0.25">
      <c r="A35" s="11">
        <f t="shared" si="0"/>
        <v>177</v>
      </c>
      <c r="B35" s="2">
        <v>32015</v>
      </c>
      <c r="C35" t="s">
        <v>31</v>
      </c>
    </row>
    <row r="36" spans="1:3" x14ac:dyDescent="0.25">
      <c r="A36" s="11">
        <f t="shared" si="0"/>
        <v>178</v>
      </c>
      <c r="B36" s="2">
        <v>32022</v>
      </c>
      <c r="C36" t="s">
        <v>72</v>
      </c>
    </row>
    <row r="37" spans="1:3" x14ac:dyDescent="0.25">
      <c r="A37" s="11">
        <f t="shared" si="0"/>
        <v>179</v>
      </c>
      <c r="B37" s="2">
        <v>32029</v>
      </c>
      <c r="C37" t="s">
        <v>8</v>
      </c>
    </row>
    <row r="38" spans="1:3" x14ac:dyDescent="0.25">
      <c r="A38" s="11">
        <f t="shared" si="0"/>
        <v>180</v>
      </c>
      <c r="B38" s="2">
        <v>39341</v>
      </c>
      <c r="C38" t="s">
        <v>75</v>
      </c>
    </row>
    <row r="39" spans="1:3" x14ac:dyDescent="0.25">
      <c r="A39" s="11">
        <f t="shared" si="0"/>
        <v>181</v>
      </c>
      <c r="B39" s="2">
        <v>32043</v>
      </c>
      <c r="C39" t="s">
        <v>32</v>
      </c>
    </row>
    <row r="40" spans="1:3" x14ac:dyDescent="0.25">
      <c r="A40" s="11">
        <f t="shared" si="0"/>
        <v>182</v>
      </c>
      <c r="B40" s="2">
        <v>32050</v>
      </c>
      <c r="C40" t="s">
        <v>62</v>
      </c>
    </row>
    <row r="41" spans="1:3" x14ac:dyDescent="0.25">
      <c r="A41" s="11">
        <f t="shared" si="0"/>
        <v>183</v>
      </c>
      <c r="B41" s="2">
        <v>32057</v>
      </c>
      <c r="C41" t="s">
        <v>33</v>
      </c>
    </row>
    <row r="42" spans="1:3" x14ac:dyDescent="0.25">
      <c r="A42" s="11">
        <f t="shared" si="0"/>
        <v>184</v>
      </c>
      <c r="B42" s="2">
        <v>32064</v>
      </c>
      <c r="C42" t="s">
        <v>10</v>
      </c>
    </row>
    <row r="43" spans="1:3" x14ac:dyDescent="0.25">
      <c r="A43" s="11">
        <f t="shared" si="0"/>
        <v>185</v>
      </c>
      <c r="B43" s="2">
        <v>32071</v>
      </c>
      <c r="C43" t="s">
        <v>11</v>
      </c>
    </row>
    <row r="44" spans="1:3" x14ac:dyDescent="0.25">
      <c r="A44" s="11">
        <f t="shared" si="0"/>
        <v>186</v>
      </c>
      <c r="B44" s="2">
        <v>32078</v>
      </c>
      <c r="C44" t="s">
        <v>34</v>
      </c>
    </row>
    <row r="45" spans="1:3" x14ac:dyDescent="0.25">
      <c r="A45" s="11">
        <f t="shared" si="0"/>
        <v>187</v>
      </c>
      <c r="B45" s="2">
        <v>32085</v>
      </c>
      <c r="C45" t="s">
        <v>35</v>
      </c>
    </row>
    <row r="46" spans="1:3" x14ac:dyDescent="0.25">
      <c r="A46" s="11">
        <f t="shared" si="0"/>
        <v>188</v>
      </c>
      <c r="B46" s="2">
        <v>32092</v>
      </c>
      <c r="C46" t="s">
        <v>21</v>
      </c>
    </row>
    <row r="47" spans="1:3" x14ac:dyDescent="0.25">
      <c r="A47" s="11">
        <f t="shared" si="0"/>
        <v>189</v>
      </c>
      <c r="B47" s="2">
        <v>32099</v>
      </c>
      <c r="C47" t="s">
        <v>36</v>
      </c>
    </row>
    <row r="48" spans="1:3" x14ac:dyDescent="0.25">
      <c r="A48" s="11">
        <f t="shared" si="0"/>
        <v>190</v>
      </c>
      <c r="B48" s="2">
        <v>32106</v>
      </c>
      <c r="C48" t="s">
        <v>13</v>
      </c>
    </row>
    <row r="49" spans="1:3" x14ac:dyDescent="0.25">
      <c r="A49" s="11">
        <f t="shared" si="0"/>
        <v>191</v>
      </c>
      <c r="B49" s="2">
        <v>32113</v>
      </c>
      <c r="C49" t="s">
        <v>29</v>
      </c>
    </row>
    <row r="50" spans="1:3" x14ac:dyDescent="0.25">
      <c r="A50" s="11">
        <f t="shared" si="0"/>
        <v>192</v>
      </c>
      <c r="B50" s="2">
        <v>32120</v>
      </c>
      <c r="C50" t="s">
        <v>37</v>
      </c>
    </row>
    <row r="51" spans="1:3" x14ac:dyDescent="0.25">
      <c r="A51" s="11">
        <f t="shared" si="0"/>
        <v>193</v>
      </c>
      <c r="B51" s="2">
        <v>32127</v>
      </c>
      <c r="C51" t="s">
        <v>38</v>
      </c>
    </row>
    <row r="52" spans="1:3" x14ac:dyDescent="0.25">
      <c r="A52" s="11">
        <f t="shared" si="0"/>
        <v>194</v>
      </c>
      <c r="B52" s="2">
        <v>32134</v>
      </c>
      <c r="C52" t="s">
        <v>39</v>
      </c>
    </row>
    <row r="53" spans="1:3" x14ac:dyDescent="0.25">
      <c r="A53" s="11">
        <f t="shared" si="0"/>
        <v>195</v>
      </c>
      <c r="B53" s="2">
        <v>32141</v>
      </c>
      <c r="C53" t="s">
        <v>40</v>
      </c>
    </row>
    <row r="54" spans="1:3" x14ac:dyDescent="0.25">
      <c r="A54" s="11">
        <f t="shared" si="0"/>
        <v>196</v>
      </c>
      <c r="B54" s="2">
        <v>32148</v>
      </c>
      <c r="C54" t="s">
        <v>62</v>
      </c>
    </row>
    <row r="55" spans="1:3" x14ac:dyDescent="0.25">
      <c r="A55" s="11">
        <f t="shared" si="0"/>
        <v>197</v>
      </c>
      <c r="B55" s="2">
        <v>32155</v>
      </c>
      <c r="C55" t="s">
        <v>41</v>
      </c>
    </row>
    <row r="56" spans="1:3" x14ac:dyDescent="0.25">
      <c r="A56" s="11">
        <f t="shared" si="0"/>
        <v>198</v>
      </c>
      <c r="B56" s="2">
        <v>32162</v>
      </c>
      <c r="C56" t="s">
        <v>42</v>
      </c>
    </row>
    <row r="57" spans="1:3" x14ac:dyDescent="0.25">
      <c r="A57" s="11">
        <f t="shared" si="0"/>
        <v>199</v>
      </c>
      <c r="B57" s="2">
        <v>32169</v>
      </c>
      <c r="C57" t="s">
        <v>43</v>
      </c>
    </row>
    <row r="58" spans="1:3" s="10" customFormat="1" x14ac:dyDescent="0.25">
      <c r="A58" s="12">
        <v>200</v>
      </c>
      <c r="B58" s="9">
        <v>32176</v>
      </c>
      <c r="C58" s="10" t="s">
        <v>64</v>
      </c>
    </row>
    <row r="59" spans="1:3" x14ac:dyDescent="0.25">
      <c r="A59" s="11">
        <f t="shared" si="0"/>
        <v>201</v>
      </c>
      <c r="B59" s="2">
        <v>32183</v>
      </c>
      <c r="C59" t="s">
        <v>124</v>
      </c>
    </row>
    <row r="60" spans="1:3" x14ac:dyDescent="0.25">
      <c r="A60" s="11">
        <f t="shared" si="0"/>
        <v>202</v>
      </c>
      <c r="B60" s="2">
        <v>32190</v>
      </c>
      <c r="C60" t="s">
        <v>24</v>
      </c>
    </row>
    <row r="61" spans="1:3" x14ac:dyDescent="0.25">
      <c r="A61" s="11">
        <f t="shared" si="0"/>
        <v>203</v>
      </c>
      <c r="B61" s="2">
        <v>32197</v>
      </c>
      <c r="C61" t="s">
        <v>11</v>
      </c>
    </row>
    <row r="62" spans="1:3" x14ac:dyDescent="0.25">
      <c r="A62" s="11">
        <f t="shared" si="0"/>
        <v>204</v>
      </c>
      <c r="B62" s="2">
        <v>32204</v>
      </c>
      <c r="C62" t="s">
        <v>44</v>
      </c>
    </row>
    <row r="63" spans="1:3" x14ac:dyDescent="0.25">
      <c r="A63" s="11">
        <f t="shared" si="0"/>
        <v>205</v>
      </c>
      <c r="B63" s="2">
        <v>32211</v>
      </c>
      <c r="C63" t="s">
        <v>204</v>
      </c>
    </row>
    <row r="64" spans="1:3" x14ac:dyDescent="0.25">
      <c r="A64" s="11">
        <f t="shared" si="0"/>
        <v>206</v>
      </c>
      <c r="B64" s="2">
        <v>32218</v>
      </c>
      <c r="C64" t="s">
        <v>203</v>
      </c>
    </row>
    <row r="65" spans="1:3" x14ac:dyDescent="0.25">
      <c r="A65" s="11">
        <f t="shared" si="0"/>
        <v>207</v>
      </c>
      <c r="B65" s="2">
        <v>32225</v>
      </c>
      <c r="C65" t="s">
        <v>202</v>
      </c>
    </row>
    <row r="66" spans="1:3" x14ac:dyDescent="0.25">
      <c r="A66" s="11">
        <f t="shared" si="0"/>
        <v>208</v>
      </c>
      <c r="B66" s="2">
        <v>32232</v>
      </c>
      <c r="C66" t="s">
        <v>4</v>
      </c>
    </row>
    <row r="67" spans="1:3" x14ac:dyDescent="0.25">
      <c r="A67" s="11">
        <f t="shared" si="0"/>
        <v>209</v>
      </c>
      <c r="B67" s="2">
        <v>32239</v>
      </c>
    </row>
    <row r="68" spans="1:3" x14ac:dyDescent="0.25">
      <c r="A68" s="11">
        <f t="shared" ref="A68:A105" si="1">A67+1</f>
        <v>210</v>
      </c>
      <c r="B68" s="2">
        <v>32246</v>
      </c>
      <c r="C68" t="s">
        <v>45</v>
      </c>
    </row>
    <row r="69" spans="1:3" x14ac:dyDescent="0.25">
      <c r="A69" s="11">
        <f t="shared" si="1"/>
        <v>211</v>
      </c>
      <c r="B69" s="2">
        <v>32253</v>
      </c>
      <c r="C69" t="s">
        <v>21</v>
      </c>
    </row>
    <row r="70" spans="1:3" x14ac:dyDescent="0.25">
      <c r="A70" s="11">
        <f t="shared" si="1"/>
        <v>212</v>
      </c>
      <c r="B70" s="2">
        <v>32260</v>
      </c>
      <c r="C70" t="s">
        <v>143</v>
      </c>
    </row>
    <row r="71" spans="1:3" x14ac:dyDescent="0.25">
      <c r="A71" s="11">
        <f t="shared" si="1"/>
        <v>213</v>
      </c>
      <c r="B71" s="2">
        <v>32267</v>
      </c>
      <c r="C71" t="s">
        <v>46</v>
      </c>
    </row>
    <row r="72" spans="1:3" x14ac:dyDescent="0.25">
      <c r="A72" s="11">
        <f t="shared" si="1"/>
        <v>214</v>
      </c>
      <c r="B72" s="2">
        <v>32274</v>
      </c>
      <c r="C72" t="s">
        <v>47</v>
      </c>
    </row>
    <row r="73" spans="1:3" x14ac:dyDescent="0.25">
      <c r="A73" s="11">
        <f t="shared" si="1"/>
        <v>215</v>
      </c>
      <c r="B73" s="2">
        <v>32281</v>
      </c>
      <c r="C73" t="s">
        <v>2</v>
      </c>
    </row>
    <row r="74" spans="1:3" x14ac:dyDescent="0.25">
      <c r="A74" s="11">
        <f t="shared" si="1"/>
        <v>216</v>
      </c>
      <c r="B74" s="2">
        <v>32288</v>
      </c>
      <c r="C74" t="s">
        <v>8</v>
      </c>
    </row>
    <row r="75" spans="1:3" x14ac:dyDescent="0.25">
      <c r="A75" s="11">
        <f t="shared" si="1"/>
        <v>217</v>
      </c>
      <c r="B75" s="2">
        <v>32295</v>
      </c>
    </row>
    <row r="76" spans="1:3" x14ac:dyDescent="0.25">
      <c r="A76" s="11">
        <f t="shared" si="1"/>
        <v>218</v>
      </c>
      <c r="B76" s="2">
        <v>32302</v>
      </c>
      <c r="C76" t="s">
        <v>48</v>
      </c>
    </row>
    <row r="77" spans="1:3" x14ac:dyDescent="0.25">
      <c r="A77" s="11">
        <f t="shared" si="1"/>
        <v>219</v>
      </c>
      <c r="B77" s="2">
        <v>32309</v>
      </c>
      <c r="C77" t="s">
        <v>69</v>
      </c>
    </row>
    <row r="78" spans="1:3" x14ac:dyDescent="0.25">
      <c r="A78" s="11">
        <f t="shared" si="1"/>
        <v>220</v>
      </c>
      <c r="B78" s="2">
        <v>32316</v>
      </c>
      <c r="C78" t="s">
        <v>49</v>
      </c>
    </row>
    <row r="79" spans="1:3" x14ac:dyDescent="0.25">
      <c r="A79" s="11">
        <f t="shared" si="1"/>
        <v>221</v>
      </c>
      <c r="B79" s="2">
        <v>32323</v>
      </c>
      <c r="C79" t="s">
        <v>33</v>
      </c>
    </row>
    <row r="80" spans="1:3" x14ac:dyDescent="0.25">
      <c r="A80" s="11">
        <f t="shared" si="1"/>
        <v>222</v>
      </c>
      <c r="B80" s="2">
        <v>32330</v>
      </c>
      <c r="C80" t="s">
        <v>50</v>
      </c>
    </row>
    <row r="81" spans="1:3" x14ac:dyDescent="0.25">
      <c r="A81" s="11">
        <f t="shared" si="1"/>
        <v>223</v>
      </c>
      <c r="B81" s="2">
        <v>32337</v>
      </c>
      <c r="C81" t="s">
        <v>25</v>
      </c>
    </row>
    <row r="82" spans="1:3" x14ac:dyDescent="0.25">
      <c r="A82" s="11">
        <f t="shared" si="1"/>
        <v>224</v>
      </c>
      <c r="B82" s="2">
        <v>32344</v>
      </c>
      <c r="C82" t="s">
        <v>75</v>
      </c>
    </row>
    <row r="83" spans="1:3" x14ac:dyDescent="0.25">
      <c r="A83" s="11">
        <f t="shared" si="1"/>
        <v>225</v>
      </c>
      <c r="B83" s="2">
        <v>32351</v>
      </c>
      <c r="C83" t="s">
        <v>10</v>
      </c>
    </row>
    <row r="84" spans="1:3" x14ac:dyDescent="0.25">
      <c r="A84" s="11">
        <f t="shared" si="1"/>
        <v>226</v>
      </c>
      <c r="B84" s="2">
        <v>32358</v>
      </c>
      <c r="C84" t="s">
        <v>51</v>
      </c>
    </row>
    <row r="85" spans="1:3" x14ac:dyDescent="0.25">
      <c r="A85" s="11">
        <f t="shared" si="1"/>
        <v>227</v>
      </c>
      <c r="B85" s="2">
        <v>32365</v>
      </c>
      <c r="C85" t="s">
        <v>52</v>
      </c>
    </row>
    <row r="86" spans="1:3" x14ac:dyDescent="0.25">
      <c r="A86" s="11">
        <f t="shared" si="1"/>
        <v>228</v>
      </c>
      <c r="B86" s="2">
        <v>32372</v>
      </c>
      <c r="C86" t="s">
        <v>16</v>
      </c>
    </row>
    <row r="87" spans="1:3" x14ac:dyDescent="0.25">
      <c r="A87" s="11">
        <f t="shared" si="1"/>
        <v>229</v>
      </c>
      <c r="B87" s="2">
        <v>32379</v>
      </c>
      <c r="C87" t="s">
        <v>20</v>
      </c>
    </row>
    <row r="88" spans="1:3" x14ac:dyDescent="0.25">
      <c r="A88" s="11">
        <f t="shared" si="1"/>
        <v>230</v>
      </c>
      <c r="B88" s="2">
        <v>32386</v>
      </c>
      <c r="C88" t="s">
        <v>53</v>
      </c>
    </row>
    <row r="89" spans="1:3" x14ac:dyDescent="0.25">
      <c r="A89" s="11">
        <f t="shared" si="1"/>
        <v>231</v>
      </c>
      <c r="B89" s="2">
        <v>32393</v>
      </c>
      <c r="C89" t="s">
        <v>54</v>
      </c>
    </row>
    <row r="90" spans="1:3" x14ac:dyDescent="0.25">
      <c r="A90" s="11">
        <f t="shared" si="1"/>
        <v>232</v>
      </c>
      <c r="B90" s="2">
        <v>32400</v>
      </c>
      <c r="C90" t="s">
        <v>27</v>
      </c>
    </row>
    <row r="91" spans="1:3" x14ac:dyDescent="0.25">
      <c r="A91" s="11">
        <f t="shared" si="1"/>
        <v>233</v>
      </c>
      <c r="B91" s="2">
        <v>32407</v>
      </c>
      <c r="C91" t="s">
        <v>24</v>
      </c>
    </row>
    <row r="92" spans="1:3" x14ac:dyDescent="0.25">
      <c r="A92" s="11">
        <f t="shared" si="1"/>
        <v>234</v>
      </c>
      <c r="B92" s="2">
        <v>32414</v>
      </c>
      <c r="C92" t="s">
        <v>55</v>
      </c>
    </row>
    <row r="93" spans="1:3" x14ac:dyDescent="0.25">
      <c r="A93" s="11">
        <f t="shared" si="1"/>
        <v>235</v>
      </c>
      <c r="B93" s="2">
        <v>32421</v>
      </c>
      <c r="C93" t="s">
        <v>12</v>
      </c>
    </row>
    <row r="94" spans="1:3" x14ac:dyDescent="0.25">
      <c r="A94" s="11">
        <f t="shared" si="1"/>
        <v>236</v>
      </c>
      <c r="B94" s="2">
        <v>32428</v>
      </c>
      <c r="C94" t="s">
        <v>56</v>
      </c>
    </row>
    <row r="95" spans="1:3" x14ac:dyDescent="0.25">
      <c r="A95" s="11">
        <f t="shared" si="1"/>
        <v>237</v>
      </c>
      <c r="B95" s="2">
        <v>32435</v>
      </c>
    </row>
    <row r="96" spans="1:3" x14ac:dyDescent="0.25">
      <c r="A96" s="11">
        <f t="shared" si="1"/>
        <v>238</v>
      </c>
      <c r="B96" s="2">
        <v>32442</v>
      </c>
    </row>
    <row r="97" spans="1:3" x14ac:dyDescent="0.25">
      <c r="A97" s="11">
        <f t="shared" si="1"/>
        <v>239</v>
      </c>
      <c r="B97" s="2">
        <v>32449</v>
      </c>
      <c r="C97" t="s">
        <v>35</v>
      </c>
    </row>
    <row r="98" spans="1:3" x14ac:dyDescent="0.25">
      <c r="A98" s="11">
        <f t="shared" si="1"/>
        <v>240</v>
      </c>
      <c r="B98" s="2">
        <v>32456</v>
      </c>
      <c r="C98" t="s">
        <v>57</v>
      </c>
    </row>
    <row r="99" spans="1:3" x14ac:dyDescent="0.25">
      <c r="A99" s="11">
        <f t="shared" si="1"/>
        <v>241</v>
      </c>
      <c r="B99" s="2">
        <v>32463</v>
      </c>
      <c r="C99" t="s">
        <v>59</v>
      </c>
    </row>
    <row r="100" spans="1:3" x14ac:dyDescent="0.25">
      <c r="A100" s="11">
        <f t="shared" si="1"/>
        <v>242</v>
      </c>
      <c r="B100" s="2">
        <v>32470</v>
      </c>
      <c r="C100" t="s">
        <v>32</v>
      </c>
    </row>
    <row r="101" spans="1:3" x14ac:dyDescent="0.25">
      <c r="A101" s="11">
        <f t="shared" si="1"/>
        <v>243</v>
      </c>
      <c r="B101" s="2">
        <v>32477</v>
      </c>
      <c r="C101" t="s">
        <v>58</v>
      </c>
    </row>
    <row r="102" spans="1:3" x14ac:dyDescent="0.25">
      <c r="A102" s="11">
        <f t="shared" si="1"/>
        <v>244</v>
      </c>
      <c r="B102" s="2">
        <v>32484</v>
      </c>
      <c r="C102" t="s">
        <v>60</v>
      </c>
    </row>
    <row r="103" spans="1:3" x14ac:dyDescent="0.25">
      <c r="A103" s="11">
        <f t="shared" si="1"/>
        <v>245</v>
      </c>
      <c r="B103" s="2">
        <v>32491</v>
      </c>
      <c r="C103" t="s">
        <v>61</v>
      </c>
    </row>
    <row r="104" spans="1:3" x14ac:dyDescent="0.25">
      <c r="A104" s="11">
        <f t="shared" si="1"/>
        <v>246</v>
      </c>
      <c r="B104" s="2">
        <v>32498</v>
      </c>
      <c r="C104" t="s">
        <v>24</v>
      </c>
    </row>
    <row r="105" spans="1:3" x14ac:dyDescent="0.25">
      <c r="A105" s="11">
        <f t="shared" si="1"/>
        <v>247</v>
      </c>
      <c r="B105" s="2">
        <v>32505</v>
      </c>
      <c r="C105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5"/>
  <sheetViews>
    <sheetView topLeftCell="A85" workbookViewId="0">
      <selection activeCell="D2" sqref="D2"/>
    </sheetView>
  </sheetViews>
  <sheetFormatPr defaultRowHeight="15" x14ac:dyDescent="0.25"/>
  <cols>
    <col min="1" max="1" width="8.7109375" style="11" customWidth="1"/>
    <col min="2" max="2" width="12" style="3" customWidth="1"/>
    <col min="3" max="3" width="49.140625" customWidth="1"/>
    <col min="4" max="4" width="16.5703125" customWidth="1"/>
    <col min="5" max="5" width="11.7109375" customWidth="1"/>
  </cols>
  <sheetData>
    <row r="1" spans="1:5" s="3" customFormat="1" x14ac:dyDescent="0.25">
      <c r="A1" s="13" t="s">
        <v>438</v>
      </c>
      <c r="B1" s="1" t="s">
        <v>0</v>
      </c>
      <c r="C1" s="1" t="s">
        <v>1</v>
      </c>
      <c r="D1" s="1" t="s">
        <v>470</v>
      </c>
      <c r="E1" s="1" t="s">
        <v>471</v>
      </c>
    </row>
    <row r="2" spans="1:5" x14ac:dyDescent="0.25">
      <c r="A2" s="16">
        <v>248</v>
      </c>
      <c r="B2" s="2">
        <v>32512</v>
      </c>
      <c r="C2" t="s">
        <v>202</v>
      </c>
    </row>
    <row r="3" spans="1:5" x14ac:dyDescent="0.25">
      <c r="A3" s="16">
        <f>A2+1</f>
        <v>249</v>
      </c>
      <c r="B3" s="2">
        <v>32519</v>
      </c>
      <c r="C3" t="s">
        <v>63</v>
      </c>
    </row>
    <row r="4" spans="1:5" s="10" customFormat="1" x14ac:dyDescent="0.25">
      <c r="A4" s="12">
        <f t="shared" ref="A4:A67" si="0">A3+1</f>
        <v>250</v>
      </c>
      <c r="B4" s="9">
        <v>32526</v>
      </c>
      <c r="C4" s="10" t="s">
        <v>64</v>
      </c>
      <c r="D4" s="12"/>
    </row>
    <row r="5" spans="1:5" x14ac:dyDescent="0.25">
      <c r="A5" s="16">
        <f t="shared" si="0"/>
        <v>251</v>
      </c>
      <c r="B5" s="2">
        <v>32533</v>
      </c>
      <c r="C5" t="s">
        <v>65</v>
      </c>
    </row>
    <row r="6" spans="1:5" x14ac:dyDescent="0.25">
      <c r="A6" s="16">
        <f t="shared" si="0"/>
        <v>252</v>
      </c>
      <c r="B6" s="2">
        <v>32540</v>
      </c>
      <c r="C6" s="4" t="s">
        <v>153</v>
      </c>
    </row>
    <row r="7" spans="1:5" x14ac:dyDescent="0.25">
      <c r="A7" s="16">
        <f t="shared" si="0"/>
        <v>253</v>
      </c>
      <c r="B7" s="2">
        <v>32547</v>
      </c>
      <c r="C7" t="s">
        <v>5</v>
      </c>
    </row>
    <row r="8" spans="1:5" s="15" customFormat="1" x14ac:dyDescent="0.25">
      <c r="A8" s="16">
        <f t="shared" si="0"/>
        <v>254</v>
      </c>
      <c r="B8" s="14">
        <v>32550</v>
      </c>
      <c r="C8" s="15" t="s">
        <v>342</v>
      </c>
    </row>
    <row r="9" spans="1:5" x14ac:dyDescent="0.25">
      <c r="A9" s="16">
        <f t="shared" si="0"/>
        <v>255</v>
      </c>
      <c r="B9" s="2">
        <v>32561</v>
      </c>
      <c r="C9" t="s">
        <v>41</v>
      </c>
    </row>
    <row r="10" spans="1:5" x14ac:dyDescent="0.25">
      <c r="A10" s="16">
        <f t="shared" si="0"/>
        <v>256</v>
      </c>
      <c r="B10" s="2">
        <v>32568</v>
      </c>
      <c r="C10" t="s">
        <v>39</v>
      </c>
    </row>
    <row r="11" spans="1:5" x14ac:dyDescent="0.25">
      <c r="A11" s="16">
        <f t="shared" si="0"/>
        <v>257</v>
      </c>
      <c r="B11" s="2">
        <v>32575</v>
      </c>
      <c r="C11" t="s">
        <v>10</v>
      </c>
    </row>
    <row r="12" spans="1:5" x14ac:dyDescent="0.25">
      <c r="A12" s="16">
        <f t="shared" si="0"/>
        <v>258</v>
      </c>
      <c r="B12" s="2">
        <v>32582</v>
      </c>
      <c r="C12" t="s">
        <v>34</v>
      </c>
    </row>
    <row r="13" spans="1:5" x14ac:dyDescent="0.25">
      <c r="A13" s="16">
        <f t="shared" si="0"/>
        <v>259</v>
      </c>
      <c r="B13" s="2">
        <v>32589</v>
      </c>
      <c r="C13" t="s">
        <v>66</v>
      </c>
    </row>
    <row r="14" spans="1:5" x14ac:dyDescent="0.25">
      <c r="A14" s="16">
        <f t="shared" si="0"/>
        <v>260</v>
      </c>
      <c r="B14" s="2">
        <v>32596</v>
      </c>
      <c r="C14" t="s">
        <v>8</v>
      </c>
    </row>
    <row r="15" spans="1:5" x14ac:dyDescent="0.25">
      <c r="A15" s="16">
        <f t="shared" si="0"/>
        <v>261</v>
      </c>
      <c r="B15" s="2">
        <v>32603</v>
      </c>
      <c r="C15" t="s">
        <v>67</v>
      </c>
    </row>
    <row r="16" spans="1:5" x14ac:dyDescent="0.25">
      <c r="A16" s="16">
        <f t="shared" si="0"/>
        <v>262</v>
      </c>
      <c r="B16" s="2">
        <v>32610</v>
      </c>
      <c r="C16" t="s">
        <v>32</v>
      </c>
    </row>
    <row r="17" spans="1:3" x14ac:dyDescent="0.25">
      <c r="A17" s="16">
        <f t="shared" si="0"/>
        <v>263</v>
      </c>
      <c r="B17" s="2">
        <v>32617</v>
      </c>
      <c r="C17" t="s">
        <v>68</v>
      </c>
    </row>
    <row r="18" spans="1:3" x14ac:dyDescent="0.25">
      <c r="A18" s="16">
        <f t="shared" si="0"/>
        <v>264</v>
      </c>
      <c r="B18" s="2">
        <v>32624</v>
      </c>
      <c r="C18" t="s">
        <v>70</v>
      </c>
    </row>
    <row r="19" spans="1:3" x14ac:dyDescent="0.25">
      <c r="A19" s="16">
        <f t="shared" si="0"/>
        <v>265</v>
      </c>
      <c r="B19" s="2">
        <v>32631</v>
      </c>
      <c r="C19" t="s">
        <v>71</v>
      </c>
    </row>
    <row r="20" spans="1:3" x14ac:dyDescent="0.25">
      <c r="A20" s="16">
        <f t="shared" si="0"/>
        <v>266</v>
      </c>
      <c r="B20" s="2">
        <v>32638</v>
      </c>
      <c r="C20" t="s">
        <v>72</v>
      </c>
    </row>
    <row r="21" spans="1:3" x14ac:dyDescent="0.25">
      <c r="A21" s="16">
        <f t="shared" si="0"/>
        <v>267</v>
      </c>
      <c r="B21" s="2">
        <v>32645</v>
      </c>
      <c r="C21" t="s">
        <v>73</v>
      </c>
    </row>
    <row r="22" spans="1:3" x14ac:dyDescent="0.25">
      <c r="A22" s="16">
        <f t="shared" si="0"/>
        <v>268</v>
      </c>
      <c r="B22" s="2">
        <v>32652</v>
      </c>
      <c r="C22" t="s">
        <v>74</v>
      </c>
    </row>
    <row r="23" spans="1:3" x14ac:dyDescent="0.25">
      <c r="A23" s="16">
        <f t="shared" si="0"/>
        <v>269</v>
      </c>
      <c r="B23" s="2">
        <v>32659</v>
      </c>
      <c r="C23" t="s">
        <v>75</v>
      </c>
    </row>
    <row r="24" spans="1:3" x14ac:dyDescent="0.25">
      <c r="A24" s="16">
        <f t="shared" si="0"/>
        <v>270</v>
      </c>
      <c r="B24" s="2">
        <v>32666</v>
      </c>
      <c r="C24" t="s">
        <v>76</v>
      </c>
    </row>
    <row r="25" spans="1:3" x14ac:dyDescent="0.25">
      <c r="A25" s="16">
        <f t="shared" si="0"/>
        <v>271</v>
      </c>
      <c r="B25" s="2">
        <v>32673</v>
      </c>
      <c r="C25" t="s">
        <v>77</v>
      </c>
    </row>
    <row r="26" spans="1:3" x14ac:dyDescent="0.25">
      <c r="A26" s="16">
        <f t="shared" si="0"/>
        <v>272</v>
      </c>
      <c r="B26" s="2">
        <v>32680</v>
      </c>
      <c r="C26" t="s">
        <v>78</v>
      </c>
    </row>
    <row r="27" spans="1:3" x14ac:dyDescent="0.25">
      <c r="A27" s="16">
        <f t="shared" si="0"/>
        <v>273</v>
      </c>
      <c r="B27" s="2">
        <v>32687</v>
      </c>
      <c r="C27" t="s">
        <v>2</v>
      </c>
    </row>
    <row r="28" spans="1:3" x14ac:dyDescent="0.25">
      <c r="A28" s="16">
        <f t="shared" si="0"/>
        <v>274</v>
      </c>
      <c r="B28" s="2">
        <v>32694</v>
      </c>
      <c r="C28" t="s">
        <v>25</v>
      </c>
    </row>
    <row r="29" spans="1:3" x14ac:dyDescent="0.25">
      <c r="A29" s="16">
        <f t="shared" si="0"/>
        <v>275</v>
      </c>
      <c r="B29" s="2">
        <v>32701</v>
      </c>
      <c r="C29" t="s">
        <v>20</v>
      </c>
    </row>
    <row r="30" spans="1:3" x14ac:dyDescent="0.25">
      <c r="A30" s="16">
        <f t="shared" si="0"/>
        <v>276</v>
      </c>
      <c r="B30" s="2">
        <v>32708</v>
      </c>
      <c r="C30" t="s">
        <v>16</v>
      </c>
    </row>
    <row r="31" spans="1:3" x14ac:dyDescent="0.25">
      <c r="A31" s="16">
        <f t="shared" si="0"/>
        <v>277</v>
      </c>
      <c r="B31" s="2">
        <v>32715</v>
      </c>
      <c r="C31" t="s">
        <v>108</v>
      </c>
    </row>
    <row r="32" spans="1:3" x14ac:dyDescent="0.25">
      <c r="A32" s="16">
        <f t="shared" si="0"/>
        <v>278</v>
      </c>
      <c r="B32" s="2">
        <v>32722</v>
      </c>
      <c r="C32" t="s">
        <v>79</v>
      </c>
    </row>
    <row r="33" spans="1:3" x14ac:dyDescent="0.25">
      <c r="A33" s="16">
        <f t="shared" si="0"/>
        <v>279</v>
      </c>
      <c r="B33" s="2">
        <v>32729</v>
      </c>
      <c r="C33" t="s">
        <v>80</v>
      </c>
    </row>
    <row r="34" spans="1:3" x14ac:dyDescent="0.25">
      <c r="A34" s="16">
        <f t="shared" si="0"/>
        <v>280</v>
      </c>
      <c r="B34" s="2">
        <v>32736</v>
      </c>
      <c r="C34" t="s">
        <v>73</v>
      </c>
    </row>
    <row r="35" spans="1:3" x14ac:dyDescent="0.25">
      <c r="A35" s="16">
        <f t="shared" si="0"/>
        <v>281</v>
      </c>
      <c r="B35" s="2">
        <v>32743</v>
      </c>
      <c r="C35" t="s">
        <v>81</v>
      </c>
    </row>
    <row r="36" spans="1:3" x14ac:dyDescent="0.25">
      <c r="A36" s="16">
        <f t="shared" si="0"/>
        <v>282</v>
      </c>
      <c r="B36" s="2">
        <v>32750</v>
      </c>
      <c r="C36" t="s">
        <v>82</v>
      </c>
    </row>
    <row r="37" spans="1:3" x14ac:dyDescent="0.25">
      <c r="A37" s="16">
        <f t="shared" si="0"/>
        <v>283</v>
      </c>
      <c r="B37" s="2">
        <v>32757</v>
      </c>
      <c r="C37" t="s">
        <v>69</v>
      </c>
    </row>
    <row r="38" spans="1:3" x14ac:dyDescent="0.25">
      <c r="A38" s="16">
        <f t="shared" si="0"/>
        <v>284</v>
      </c>
      <c r="B38" s="2">
        <v>32764</v>
      </c>
      <c r="C38" t="s">
        <v>60</v>
      </c>
    </row>
    <row r="39" spans="1:3" x14ac:dyDescent="0.25">
      <c r="A39" s="16">
        <f t="shared" si="0"/>
        <v>285</v>
      </c>
      <c r="B39" s="2">
        <v>32771</v>
      </c>
      <c r="C39" t="s">
        <v>83</v>
      </c>
    </row>
    <row r="40" spans="1:3" x14ac:dyDescent="0.25">
      <c r="A40" s="16">
        <f t="shared" si="0"/>
        <v>286</v>
      </c>
      <c r="B40" s="2">
        <v>32778</v>
      </c>
      <c r="C40" t="s">
        <v>11</v>
      </c>
    </row>
    <row r="41" spans="1:3" x14ac:dyDescent="0.25">
      <c r="A41" s="16">
        <f t="shared" si="0"/>
        <v>287</v>
      </c>
      <c r="B41" s="2">
        <v>32785</v>
      </c>
      <c r="C41" t="s">
        <v>103</v>
      </c>
    </row>
    <row r="42" spans="1:3" x14ac:dyDescent="0.25">
      <c r="A42" s="16">
        <f t="shared" si="0"/>
        <v>288</v>
      </c>
      <c r="B42" s="2">
        <v>32792</v>
      </c>
      <c r="C42" t="s">
        <v>84</v>
      </c>
    </row>
    <row r="43" spans="1:3" x14ac:dyDescent="0.25">
      <c r="A43" s="16">
        <f t="shared" si="0"/>
        <v>289</v>
      </c>
      <c r="B43" s="2">
        <v>32799</v>
      </c>
      <c r="C43" t="s">
        <v>85</v>
      </c>
    </row>
    <row r="44" spans="1:3" x14ac:dyDescent="0.25">
      <c r="A44" s="16">
        <f t="shared" si="0"/>
        <v>290</v>
      </c>
      <c r="B44" s="2">
        <v>32806</v>
      </c>
      <c r="C44" t="s">
        <v>21</v>
      </c>
    </row>
    <row r="45" spans="1:3" x14ac:dyDescent="0.25">
      <c r="A45" s="16">
        <f t="shared" si="0"/>
        <v>291</v>
      </c>
      <c r="B45" s="2">
        <v>32813</v>
      </c>
      <c r="C45" t="s">
        <v>86</v>
      </c>
    </row>
    <row r="46" spans="1:3" x14ac:dyDescent="0.25">
      <c r="A46" s="16">
        <f t="shared" si="0"/>
        <v>292</v>
      </c>
      <c r="B46" s="2">
        <v>32820</v>
      </c>
      <c r="C46" t="s">
        <v>35</v>
      </c>
    </row>
    <row r="47" spans="1:3" x14ac:dyDescent="0.25">
      <c r="A47" s="16">
        <f t="shared" si="0"/>
        <v>293</v>
      </c>
      <c r="B47" s="2">
        <v>32827</v>
      </c>
      <c r="C47" t="s">
        <v>87</v>
      </c>
    </row>
    <row r="48" spans="1:3" x14ac:dyDescent="0.25">
      <c r="A48" s="16">
        <f t="shared" si="0"/>
        <v>294</v>
      </c>
      <c r="B48" s="2">
        <v>32834</v>
      </c>
      <c r="C48" t="s">
        <v>124</v>
      </c>
    </row>
    <row r="49" spans="1:3" x14ac:dyDescent="0.25">
      <c r="A49" s="16">
        <f t="shared" si="0"/>
        <v>295</v>
      </c>
      <c r="B49" s="2">
        <v>32841</v>
      </c>
      <c r="C49" t="s">
        <v>202</v>
      </c>
    </row>
    <row r="50" spans="1:3" x14ac:dyDescent="0.25">
      <c r="A50" s="16">
        <f t="shared" si="0"/>
        <v>296</v>
      </c>
      <c r="B50" s="2">
        <v>32848</v>
      </c>
      <c r="C50" t="s">
        <v>2</v>
      </c>
    </row>
    <row r="51" spans="1:3" x14ac:dyDescent="0.25">
      <c r="A51" s="16">
        <f t="shared" si="0"/>
        <v>297</v>
      </c>
      <c r="B51" s="2">
        <v>32855</v>
      </c>
      <c r="C51" t="s">
        <v>4</v>
      </c>
    </row>
    <row r="52" spans="1:3" x14ac:dyDescent="0.25">
      <c r="A52" s="16">
        <f t="shared" si="0"/>
        <v>298</v>
      </c>
      <c r="B52" s="2">
        <v>32862</v>
      </c>
      <c r="C52" t="s">
        <v>77</v>
      </c>
    </row>
    <row r="53" spans="1:3" x14ac:dyDescent="0.25">
      <c r="A53" s="16">
        <f t="shared" si="0"/>
        <v>299</v>
      </c>
      <c r="B53" s="2">
        <v>32869</v>
      </c>
      <c r="C53" t="s">
        <v>143</v>
      </c>
    </row>
    <row r="54" spans="1:3" s="10" customFormat="1" x14ac:dyDescent="0.25">
      <c r="A54" s="12">
        <v>300</v>
      </c>
      <c r="B54" s="9">
        <v>32876</v>
      </c>
      <c r="C54" s="10" t="s">
        <v>35</v>
      </c>
    </row>
    <row r="55" spans="1:3" x14ac:dyDescent="0.25">
      <c r="A55" s="16">
        <f t="shared" si="0"/>
        <v>301</v>
      </c>
      <c r="B55" s="2">
        <v>32883</v>
      </c>
      <c r="C55" t="s">
        <v>34</v>
      </c>
    </row>
    <row r="56" spans="1:3" x14ac:dyDescent="0.25">
      <c r="A56" s="16">
        <f t="shared" si="0"/>
        <v>302</v>
      </c>
      <c r="B56" s="2">
        <v>32890</v>
      </c>
      <c r="C56" t="s">
        <v>28</v>
      </c>
    </row>
    <row r="57" spans="1:3" x14ac:dyDescent="0.25">
      <c r="A57" s="16">
        <f t="shared" si="0"/>
        <v>303</v>
      </c>
      <c r="B57" s="2">
        <v>32897</v>
      </c>
      <c r="C57" t="s">
        <v>16</v>
      </c>
    </row>
    <row r="58" spans="1:3" x14ac:dyDescent="0.25">
      <c r="A58" s="16">
        <f t="shared" si="0"/>
        <v>304</v>
      </c>
      <c r="B58" s="2">
        <v>32904</v>
      </c>
      <c r="C58" t="s">
        <v>5</v>
      </c>
    </row>
    <row r="59" spans="1:3" x14ac:dyDescent="0.25">
      <c r="A59" s="16">
        <f t="shared" si="0"/>
        <v>305</v>
      </c>
      <c r="B59" s="2">
        <v>32911</v>
      </c>
      <c r="C59" t="s">
        <v>88</v>
      </c>
    </row>
    <row r="60" spans="1:3" x14ac:dyDescent="0.25">
      <c r="A60" s="16">
        <f t="shared" si="0"/>
        <v>306</v>
      </c>
      <c r="B60" s="2">
        <v>32918</v>
      </c>
      <c r="C60" t="s">
        <v>76</v>
      </c>
    </row>
    <row r="61" spans="1:3" x14ac:dyDescent="0.25">
      <c r="A61" s="16">
        <f t="shared" si="0"/>
        <v>307</v>
      </c>
      <c r="B61" s="2">
        <v>32925</v>
      </c>
      <c r="C61" t="s">
        <v>63</v>
      </c>
    </row>
    <row r="62" spans="1:3" x14ac:dyDescent="0.25">
      <c r="A62" s="16">
        <f t="shared" si="0"/>
        <v>308</v>
      </c>
      <c r="B62" s="2">
        <v>32932</v>
      </c>
      <c r="C62" t="s">
        <v>89</v>
      </c>
    </row>
    <row r="63" spans="1:3" x14ac:dyDescent="0.25">
      <c r="A63" s="16">
        <f t="shared" si="0"/>
        <v>309</v>
      </c>
      <c r="B63" s="2">
        <v>32939</v>
      </c>
      <c r="C63" t="s">
        <v>10</v>
      </c>
    </row>
    <row r="64" spans="1:3" x14ac:dyDescent="0.25">
      <c r="A64" s="16">
        <f t="shared" si="0"/>
        <v>310</v>
      </c>
      <c r="B64" s="2">
        <v>32946</v>
      </c>
      <c r="C64" t="s">
        <v>32</v>
      </c>
    </row>
    <row r="65" spans="1:3" x14ac:dyDescent="0.25">
      <c r="A65" s="16">
        <f t="shared" si="0"/>
        <v>311</v>
      </c>
      <c r="B65" s="2">
        <v>32953</v>
      </c>
      <c r="C65" t="s">
        <v>212</v>
      </c>
    </row>
    <row r="66" spans="1:3" x14ac:dyDescent="0.25">
      <c r="A66" s="16">
        <f t="shared" si="0"/>
        <v>312</v>
      </c>
      <c r="B66" s="2">
        <v>32960</v>
      </c>
      <c r="C66" t="s">
        <v>91</v>
      </c>
    </row>
    <row r="67" spans="1:3" x14ac:dyDescent="0.25">
      <c r="A67" s="16">
        <f t="shared" si="0"/>
        <v>313</v>
      </c>
      <c r="B67" s="2">
        <v>32967</v>
      </c>
      <c r="C67" t="s">
        <v>27</v>
      </c>
    </row>
    <row r="68" spans="1:3" x14ac:dyDescent="0.25">
      <c r="A68" s="16">
        <f t="shared" ref="A68:A105" si="1">A67+1</f>
        <v>314</v>
      </c>
      <c r="B68" s="2">
        <v>32974</v>
      </c>
      <c r="C68" t="s">
        <v>73</v>
      </c>
    </row>
    <row r="69" spans="1:3" x14ac:dyDescent="0.25">
      <c r="A69" s="16">
        <f t="shared" si="1"/>
        <v>315</v>
      </c>
      <c r="B69" s="2">
        <v>32981</v>
      </c>
      <c r="C69" t="s">
        <v>82</v>
      </c>
    </row>
    <row r="70" spans="1:3" x14ac:dyDescent="0.25">
      <c r="A70" s="16">
        <f t="shared" si="1"/>
        <v>316</v>
      </c>
      <c r="B70" s="2">
        <v>32988</v>
      </c>
      <c r="C70" t="s">
        <v>92</v>
      </c>
    </row>
    <row r="71" spans="1:3" x14ac:dyDescent="0.25">
      <c r="A71" s="16">
        <f t="shared" si="1"/>
        <v>317</v>
      </c>
      <c r="B71" s="2">
        <v>32995</v>
      </c>
      <c r="C71" t="s">
        <v>60</v>
      </c>
    </row>
    <row r="72" spans="1:3" x14ac:dyDescent="0.25">
      <c r="A72" s="16">
        <f t="shared" si="1"/>
        <v>318</v>
      </c>
      <c r="B72" s="2">
        <v>33002</v>
      </c>
      <c r="C72" t="s">
        <v>47</v>
      </c>
    </row>
    <row r="73" spans="1:3" x14ac:dyDescent="0.25">
      <c r="A73" s="16">
        <f t="shared" si="1"/>
        <v>319</v>
      </c>
      <c r="B73" s="2">
        <v>33009</v>
      </c>
      <c r="C73" t="s">
        <v>93</v>
      </c>
    </row>
    <row r="74" spans="1:3" x14ac:dyDescent="0.25">
      <c r="A74" s="16">
        <f t="shared" si="1"/>
        <v>320</v>
      </c>
      <c r="B74" s="2">
        <v>33016</v>
      </c>
      <c r="C74" t="s">
        <v>49</v>
      </c>
    </row>
    <row r="75" spans="1:3" x14ac:dyDescent="0.25">
      <c r="A75" s="16">
        <f t="shared" si="1"/>
        <v>321</v>
      </c>
      <c r="B75" s="2">
        <v>33023</v>
      </c>
      <c r="C75" t="s">
        <v>72</v>
      </c>
    </row>
    <row r="76" spans="1:3" x14ac:dyDescent="0.25">
      <c r="A76" s="16">
        <f t="shared" si="1"/>
        <v>322</v>
      </c>
      <c r="B76" s="2">
        <v>33030</v>
      </c>
      <c r="C76" t="s">
        <v>24</v>
      </c>
    </row>
    <row r="77" spans="1:3" x14ac:dyDescent="0.25">
      <c r="A77" s="16">
        <f t="shared" si="1"/>
        <v>323</v>
      </c>
      <c r="B77" s="2">
        <v>33037</v>
      </c>
      <c r="C77" t="s">
        <v>12</v>
      </c>
    </row>
    <row r="78" spans="1:3" x14ac:dyDescent="0.25">
      <c r="A78" s="16">
        <f t="shared" si="1"/>
        <v>324</v>
      </c>
      <c r="B78" s="2">
        <v>33044</v>
      </c>
      <c r="C78" t="s">
        <v>8</v>
      </c>
    </row>
    <row r="79" spans="1:3" x14ac:dyDescent="0.25">
      <c r="A79" s="16">
        <f t="shared" si="1"/>
        <v>325</v>
      </c>
      <c r="B79" s="2">
        <v>33051</v>
      </c>
      <c r="C79" t="s">
        <v>94</v>
      </c>
    </row>
    <row r="80" spans="1:3" x14ac:dyDescent="0.25">
      <c r="A80" s="16">
        <f t="shared" si="1"/>
        <v>326</v>
      </c>
      <c r="B80" s="2">
        <v>33058</v>
      </c>
      <c r="C80" t="s">
        <v>2</v>
      </c>
    </row>
    <row r="81" spans="1:3" x14ac:dyDescent="0.25">
      <c r="A81" s="16">
        <f t="shared" si="1"/>
        <v>327</v>
      </c>
      <c r="B81" s="2">
        <v>33065</v>
      </c>
      <c r="C81" t="s">
        <v>95</v>
      </c>
    </row>
    <row r="82" spans="1:3" x14ac:dyDescent="0.25">
      <c r="A82" s="16">
        <f t="shared" si="1"/>
        <v>328</v>
      </c>
      <c r="B82" s="2">
        <v>33072</v>
      </c>
      <c r="C82" t="s">
        <v>96</v>
      </c>
    </row>
    <row r="83" spans="1:3" x14ac:dyDescent="0.25">
      <c r="A83" s="16">
        <f t="shared" si="1"/>
        <v>329</v>
      </c>
      <c r="B83" s="2">
        <v>33079</v>
      </c>
      <c r="C83" t="s">
        <v>97</v>
      </c>
    </row>
    <row r="84" spans="1:3" x14ac:dyDescent="0.25">
      <c r="A84" s="16">
        <f t="shared" si="1"/>
        <v>330</v>
      </c>
      <c r="B84" s="2">
        <v>33086</v>
      </c>
      <c r="C84" t="s">
        <v>98</v>
      </c>
    </row>
    <row r="85" spans="1:3" x14ac:dyDescent="0.25">
      <c r="A85" s="16">
        <f t="shared" si="1"/>
        <v>331</v>
      </c>
      <c r="B85" s="2">
        <v>33093</v>
      </c>
      <c r="C85" t="s">
        <v>61</v>
      </c>
    </row>
    <row r="86" spans="1:3" x14ac:dyDescent="0.25">
      <c r="A86" s="16">
        <f t="shared" si="1"/>
        <v>332</v>
      </c>
      <c r="B86" s="2">
        <v>33100</v>
      </c>
      <c r="C86" t="s">
        <v>99</v>
      </c>
    </row>
    <row r="87" spans="1:3" x14ac:dyDescent="0.25">
      <c r="A87" s="16">
        <f t="shared" si="1"/>
        <v>333</v>
      </c>
      <c r="B87" s="2">
        <v>33107</v>
      </c>
      <c r="C87" t="s">
        <v>100</v>
      </c>
    </row>
    <row r="88" spans="1:3" x14ac:dyDescent="0.25">
      <c r="A88" s="16">
        <f t="shared" si="1"/>
        <v>334</v>
      </c>
      <c r="B88" s="2">
        <v>33114</v>
      </c>
      <c r="C88" t="s">
        <v>89</v>
      </c>
    </row>
    <row r="89" spans="1:3" x14ac:dyDescent="0.25">
      <c r="A89" s="16">
        <f t="shared" si="1"/>
        <v>335</v>
      </c>
      <c r="B89" s="2">
        <v>33121</v>
      </c>
      <c r="C89" t="s">
        <v>124</v>
      </c>
    </row>
    <row r="90" spans="1:3" x14ac:dyDescent="0.25">
      <c r="A90" s="16">
        <f t="shared" si="1"/>
        <v>336</v>
      </c>
      <c r="B90" s="2">
        <v>33128</v>
      </c>
      <c r="C90" t="s">
        <v>69</v>
      </c>
    </row>
    <row r="91" spans="1:3" x14ac:dyDescent="0.25">
      <c r="A91" s="16">
        <f t="shared" si="1"/>
        <v>337</v>
      </c>
      <c r="B91" s="2">
        <v>33133</v>
      </c>
      <c r="C91" t="s">
        <v>74</v>
      </c>
    </row>
    <row r="92" spans="1:3" x14ac:dyDescent="0.25">
      <c r="A92" s="16">
        <f t="shared" si="1"/>
        <v>338</v>
      </c>
      <c r="B92" s="2">
        <v>33142</v>
      </c>
      <c r="C92" t="s">
        <v>8</v>
      </c>
    </row>
    <row r="93" spans="1:3" x14ac:dyDescent="0.25">
      <c r="A93" s="16">
        <f t="shared" si="1"/>
        <v>339</v>
      </c>
      <c r="B93" s="2">
        <v>33149</v>
      </c>
      <c r="C93" t="s">
        <v>58</v>
      </c>
    </row>
    <row r="94" spans="1:3" x14ac:dyDescent="0.25">
      <c r="A94" s="16">
        <f t="shared" si="1"/>
        <v>340</v>
      </c>
      <c r="B94" s="2">
        <v>33156</v>
      </c>
      <c r="C94" t="s">
        <v>88</v>
      </c>
    </row>
    <row r="95" spans="1:3" x14ac:dyDescent="0.25">
      <c r="A95" s="16">
        <f t="shared" si="1"/>
        <v>341</v>
      </c>
      <c r="B95" s="2">
        <v>33163</v>
      </c>
      <c r="C95" t="s">
        <v>4</v>
      </c>
    </row>
    <row r="96" spans="1:3" x14ac:dyDescent="0.25">
      <c r="A96" s="16">
        <f t="shared" si="1"/>
        <v>342</v>
      </c>
      <c r="B96" s="2">
        <v>33170</v>
      </c>
      <c r="C96" t="s">
        <v>101</v>
      </c>
    </row>
    <row r="97" spans="1:5" x14ac:dyDescent="0.25">
      <c r="A97" s="16">
        <f t="shared" si="1"/>
        <v>343</v>
      </c>
      <c r="B97" s="2">
        <v>33177</v>
      </c>
      <c r="C97" t="s">
        <v>102</v>
      </c>
    </row>
    <row r="98" spans="1:5" x14ac:dyDescent="0.25">
      <c r="A98" s="16">
        <f t="shared" si="1"/>
        <v>344</v>
      </c>
      <c r="B98" s="2">
        <v>33184</v>
      </c>
      <c r="C98" t="s">
        <v>35</v>
      </c>
    </row>
    <row r="99" spans="1:5" x14ac:dyDescent="0.25">
      <c r="A99" s="16">
        <f t="shared" si="1"/>
        <v>345</v>
      </c>
      <c r="B99" s="2">
        <v>33191</v>
      </c>
      <c r="C99" t="s">
        <v>103</v>
      </c>
    </row>
    <row r="100" spans="1:5" x14ac:dyDescent="0.25">
      <c r="A100" s="16">
        <f t="shared" si="1"/>
        <v>346</v>
      </c>
      <c r="B100" s="2">
        <v>33198</v>
      </c>
      <c r="C100" t="s">
        <v>24</v>
      </c>
    </row>
    <row r="101" spans="1:5" x14ac:dyDescent="0.25">
      <c r="A101" s="16">
        <f t="shared" si="1"/>
        <v>347</v>
      </c>
      <c r="B101" s="2">
        <v>33205</v>
      </c>
      <c r="C101" t="s">
        <v>49</v>
      </c>
      <c r="D101" t="s">
        <v>472</v>
      </c>
      <c r="E101" t="s">
        <v>473</v>
      </c>
    </row>
    <row r="102" spans="1:5" x14ac:dyDescent="0.25">
      <c r="A102" s="16">
        <f t="shared" si="1"/>
        <v>348</v>
      </c>
      <c r="B102" s="2">
        <v>33212</v>
      </c>
      <c r="C102" t="s">
        <v>84</v>
      </c>
      <c r="D102" t="s">
        <v>474</v>
      </c>
      <c r="E102" t="s">
        <v>475</v>
      </c>
    </row>
    <row r="103" spans="1:5" x14ac:dyDescent="0.25">
      <c r="A103" s="16">
        <f t="shared" si="1"/>
        <v>349</v>
      </c>
      <c r="B103" s="2">
        <v>33219</v>
      </c>
      <c r="C103" t="s">
        <v>86</v>
      </c>
      <c r="D103" t="s">
        <v>476</v>
      </c>
      <c r="E103" t="s">
        <v>477</v>
      </c>
    </row>
    <row r="104" spans="1:5" s="10" customFormat="1" x14ac:dyDescent="0.25">
      <c r="A104" s="12">
        <v>350</v>
      </c>
      <c r="B104" s="20">
        <v>33226</v>
      </c>
      <c r="C104" s="10" t="s">
        <v>16</v>
      </c>
      <c r="D104" s="10" t="s">
        <v>478</v>
      </c>
      <c r="E104" s="10" t="s">
        <v>479</v>
      </c>
    </row>
    <row r="105" spans="1:5" x14ac:dyDescent="0.25">
      <c r="A105" s="16">
        <f t="shared" si="1"/>
        <v>351</v>
      </c>
      <c r="B105" s="2">
        <v>33233</v>
      </c>
      <c r="C105" t="s">
        <v>2</v>
      </c>
      <c r="D105" t="s">
        <v>482</v>
      </c>
      <c r="E105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6"/>
  <sheetViews>
    <sheetView topLeftCell="A55" zoomScaleNormal="100" workbookViewId="0">
      <selection activeCell="C72" sqref="C72"/>
    </sheetView>
  </sheetViews>
  <sheetFormatPr defaultRowHeight="15" x14ac:dyDescent="0.25"/>
  <cols>
    <col min="1" max="1" width="9.140625" style="11"/>
    <col min="2" max="2" width="11" style="3" customWidth="1"/>
    <col min="3" max="3" width="45.28515625" customWidth="1"/>
    <col min="4" max="4" width="19.28515625" customWidth="1"/>
    <col min="5" max="5" width="19" customWidth="1"/>
    <col min="6" max="6" width="15.14062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1" t="s">
        <v>470</v>
      </c>
      <c r="E1" s="23" t="s">
        <v>484</v>
      </c>
      <c r="F1" s="1" t="s">
        <v>484</v>
      </c>
      <c r="G1" s="1" t="s">
        <v>484</v>
      </c>
    </row>
    <row r="2" spans="1:7" x14ac:dyDescent="0.25">
      <c r="A2" s="11">
        <v>352</v>
      </c>
      <c r="B2" s="2">
        <v>33240</v>
      </c>
      <c r="C2" t="s">
        <v>102</v>
      </c>
      <c r="D2" t="s">
        <v>474</v>
      </c>
      <c r="E2" t="s">
        <v>486</v>
      </c>
    </row>
    <row r="3" spans="1:7" x14ac:dyDescent="0.25">
      <c r="A3" s="11">
        <f>A2+1</f>
        <v>353</v>
      </c>
      <c r="B3" s="2">
        <v>33247</v>
      </c>
      <c r="C3" t="s">
        <v>63</v>
      </c>
      <c r="D3" t="s">
        <v>487</v>
      </c>
      <c r="E3" t="s">
        <v>488</v>
      </c>
    </row>
    <row r="4" spans="1:7" x14ac:dyDescent="0.25">
      <c r="A4" s="11">
        <f t="shared" ref="A4:A67" si="0">A3+1</f>
        <v>354</v>
      </c>
      <c r="B4" s="2">
        <v>33254</v>
      </c>
      <c r="C4" t="s">
        <v>202</v>
      </c>
      <c r="D4" t="s">
        <v>489</v>
      </c>
      <c r="E4" t="s">
        <v>490</v>
      </c>
    </row>
    <row r="5" spans="1:7" x14ac:dyDescent="0.25">
      <c r="A5" s="11">
        <f t="shared" si="0"/>
        <v>355</v>
      </c>
      <c r="B5" s="2">
        <v>33261</v>
      </c>
      <c r="C5" t="s">
        <v>21</v>
      </c>
      <c r="D5" t="s">
        <v>491</v>
      </c>
      <c r="E5" t="s">
        <v>492</v>
      </c>
    </row>
    <row r="6" spans="1:7" x14ac:dyDescent="0.25">
      <c r="A6" s="11">
        <f t="shared" si="0"/>
        <v>356</v>
      </c>
      <c r="B6" s="2">
        <v>33268</v>
      </c>
      <c r="C6" t="s">
        <v>92</v>
      </c>
      <c r="D6" t="s">
        <v>493</v>
      </c>
      <c r="E6" t="s">
        <v>494</v>
      </c>
    </row>
    <row r="7" spans="1:7" x14ac:dyDescent="0.25">
      <c r="A7" s="11">
        <f t="shared" si="0"/>
        <v>357</v>
      </c>
      <c r="B7" s="2">
        <v>33275</v>
      </c>
      <c r="C7" t="s">
        <v>104</v>
      </c>
      <c r="D7" t="s">
        <v>495</v>
      </c>
      <c r="E7" t="s">
        <v>496</v>
      </c>
      <c r="F7" t="s">
        <v>497</v>
      </c>
    </row>
    <row r="8" spans="1:7" x14ac:dyDescent="0.25">
      <c r="A8" s="11">
        <f t="shared" si="0"/>
        <v>358</v>
      </c>
      <c r="B8" s="2">
        <v>33282</v>
      </c>
      <c r="C8" t="s">
        <v>100</v>
      </c>
      <c r="D8" t="s">
        <v>498</v>
      </c>
      <c r="E8" t="s">
        <v>477</v>
      </c>
      <c r="F8" t="s">
        <v>499</v>
      </c>
      <c r="G8" t="s">
        <v>500</v>
      </c>
    </row>
    <row r="9" spans="1:7" x14ac:dyDescent="0.25">
      <c r="A9" s="11">
        <f t="shared" si="0"/>
        <v>359</v>
      </c>
      <c r="B9" s="2">
        <v>33289</v>
      </c>
      <c r="C9" t="s">
        <v>105</v>
      </c>
      <c r="D9" t="s">
        <v>501</v>
      </c>
      <c r="E9" t="s">
        <v>502</v>
      </c>
    </row>
    <row r="10" spans="1:7" x14ac:dyDescent="0.25">
      <c r="A10" s="11">
        <f t="shared" si="0"/>
        <v>360</v>
      </c>
      <c r="B10" s="2">
        <v>33296</v>
      </c>
      <c r="C10" t="s">
        <v>106</v>
      </c>
      <c r="D10" t="s">
        <v>503</v>
      </c>
      <c r="E10" t="s">
        <v>493</v>
      </c>
    </row>
    <row r="11" spans="1:7" x14ac:dyDescent="0.25">
      <c r="A11" s="11">
        <f t="shared" si="0"/>
        <v>361</v>
      </c>
      <c r="B11" s="2">
        <v>33303</v>
      </c>
      <c r="C11" t="s">
        <v>212</v>
      </c>
      <c r="D11" t="s">
        <v>504</v>
      </c>
      <c r="E11" t="s">
        <v>505</v>
      </c>
    </row>
    <row r="12" spans="1:7" x14ac:dyDescent="0.25">
      <c r="A12" s="11">
        <f t="shared" si="0"/>
        <v>362</v>
      </c>
      <c r="B12" s="2">
        <v>33310</v>
      </c>
      <c r="C12" t="s">
        <v>60</v>
      </c>
      <c r="D12" t="s">
        <v>506</v>
      </c>
      <c r="E12" t="s">
        <v>507</v>
      </c>
      <c r="F12" t="s">
        <v>508</v>
      </c>
      <c r="G12" t="s">
        <v>509</v>
      </c>
    </row>
    <row r="13" spans="1:7" x14ac:dyDescent="0.25">
      <c r="A13" s="11">
        <f t="shared" si="0"/>
        <v>363</v>
      </c>
      <c r="B13" s="2">
        <v>33317</v>
      </c>
      <c r="C13" t="s">
        <v>34</v>
      </c>
      <c r="D13" t="s">
        <v>482</v>
      </c>
      <c r="E13" t="s">
        <v>483</v>
      </c>
    </row>
    <row r="14" spans="1:7" x14ac:dyDescent="0.25">
      <c r="A14" s="11">
        <f t="shared" si="0"/>
        <v>364</v>
      </c>
      <c r="B14" s="2">
        <v>33324</v>
      </c>
      <c r="C14" t="s">
        <v>107</v>
      </c>
      <c r="D14" t="s">
        <v>510</v>
      </c>
      <c r="E14" t="s">
        <v>474</v>
      </c>
    </row>
    <row r="15" spans="1:7" x14ac:dyDescent="0.25">
      <c r="A15" s="11">
        <f t="shared" si="0"/>
        <v>365</v>
      </c>
      <c r="B15" s="2">
        <v>33331</v>
      </c>
      <c r="C15" t="s">
        <v>29</v>
      </c>
      <c r="D15" t="s">
        <v>472</v>
      </c>
      <c r="E15" t="s">
        <v>511</v>
      </c>
    </row>
    <row r="16" spans="1:7" x14ac:dyDescent="0.25">
      <c r="A16" s="11">
        <f t="shared" si="0"/>
        <v>366</v>
      </c>
      <c r="B16" s="2">
        <v>33338</v>
      </c>
      <c r="C16" t="s">
        <v>45</v>
      </c>
      <c r="D16" t="s">
        <v>512</v>
      </c>
      <c r="E16" t="s">
        <v>513</v>
      </c>
    </row>
    <row r="17" spans="1:5" x14ac:dyDescent="0.25">
      <c r="A17" s="11">
        <f t="shared" si="0"/>
        <v>367</v>
      </c>
      <c r="B17" s="2">
        <v>33314</v>
      </c>
      <c r="C17" t="s">
        <v>10</v>
      </c>
      <c r="D17" t="s">
        <v>514</v>
      </c>
      <c r="E17" t="s">
        <v>515</v>
      </c>
    </row>
    <row r="18" spans="1:5" x14ac:dyDescent="0.25">
      <c r="A18" s="11">
        <f t="shared" si="0"/>
        <v>368</v>
      </c>
      <c r="B18" s="2">
        <v>33321</v>
      </c>
      <c r="C18" t="s">
        <v>109</v>
      </c>
      <c r="D18" t="s">
        <v>516</v>
      </c>
      <c r="E18" t="s">
        <v>517</v>
      </c>
    </row>
    <row r="19" spans="1:5" x14ac:dyDescent="0.25">
      <c r="A19" s="11">
        <f t="shared" si="0"/>
        <v>369</v>
      </c>
      <c r="B19" s="2">
        <v>33359</v>
      </c>
      <c r="C19" t="s">
        <v>86</v>
      </c>
      <c r="D19" t="s">
        <v>518</v>
      </c>
      <c r="E19" t="s">
        <v>519</v>
      </c>
    </row>
    <row r="20" spans="1:5" x14ac:dyDescent="0.25">
      <c r="A20" s="11">
        <f t="shared" si="0"/>
        <v>370</v>
      </c>
      <c r="B20" s="2">
        <v>33366</v>
      </c>
      <c r="C20" t="s">
        <v>8</v>
      </c>
      <c r="D20" t="s">
        <v>520</v>
      </c>
      <c r="E20" t="s">
        <v>521</v>
      </c>
    </row>
    <row r="21" spans="1:5" x14ac:dyDescent="0.25">
      <c r="A21" s="11">
        <f t="shared" si="0"/>
        <v>371</v>
      </c>
      <c r="B21" s="2">
        <v>33373</v>
      </c>
      <c r="C21" t="s">
        <v>75</v>
      </c>
      <c r="D21" t="s">
        <v>507</v>
      </c>
      <c r="E21" t="s">
        <v>522</v>
      </c>
    </row>
    <row r="22" spans="1:5" x14ac:dyDescent="0.25">
      <c r="A22" s="11">
        <f t="shared" si="0"/>
        <v>372</v>
      </c>
      <c r="B22" s="2">
        <v>33380</v>
      </c>
      <c r="C22" t="s">
        <v>88</v>
      </c>
      <c r="D22" t="s">
        <v>523</v>
      </c>
      <c r="E22" t="s">
        <v>524</v>
      </c>
    </row>
    <row r="23" spans="1:5" x14ac:dyDescent="0.25">
      <c r="A23" s="11">
        <f t="shared" si="0"/>
        <v>373</v>
      </c>
      <c r="B23" s="2">
        <v>33387</v>
      </c>
      <c r="C23" t="s">
        <v>12</v>
      </c>
      <c r="D23" t="s">
        <v>477</v>
      </c>
      <c r="E23" t="s">
        <v>525</v>
      </c>
    </row>
    <row r="24" spans="1:5" x14ac:dyDescent="0.25">
      <c r="A24" s="11">
        <f t="shared" si="0"/>
        <v>374</v>
      </c>
      <c r="B24" s="2">
        <v>33394</v>
      </c>
      <c r="C24" t="s">
        <v>110</v>
      </c>
      <c r="D24" t="s">
        <v>526</v>
      </c>
      <c r="E24" t="s">
        <v>512</v>
      </c>
    </row>
    <row r="25" spans="1:5" x14ac:dyDescent="0.25">
      <c r="A25" s="11">
        <f t="shared" si="0"/>
        <v>375</v>
      </c>
      <c r="B25" s="2">
        <v>33401</v>
      </c>
      <c r="C25" t="s">
        <v>60</v>
      </c>
      <c r="D25" t="s">
        <v>527</v>
      </c>
      <c r="E25" t="s">
        <v>528</v>
      </c>
    </row>
    <row r="26" spans="1:5" x14ac:dyDescent="0.25">
      <c r="A26" s="11">
        <f t="shared" si="0"/>
        <v>376</v>
      </c>
      <c r="B26" s="2">
        <v>33408</v>
      </c>
      <c r="C26" t="s">
        <v>32</v>
      </c>
      <c r="D26" t="s">
        <v>529</v>
      </c>
      <c r="E26" t="s">
        <v>515</v>
      </c>
    </row>
    <row r="27" spans="1:5" x14ac:dyDescent="0.25">
      <c r="A27" s="11">
        <f t="shared" si="0"/>
        <v>377</v>
      </c>
      <c r="B27" s="2">
        <v>33415</v>
      </c>
      <c r="C27" t="s">
        <v>111</v>
      </c>
      <c r="D27" t="s">
        <v>475</v>
      </c>
      <c r="E27" t="s">
        <v>530</v>
      </c>
    </row>
    <row r="28" spans="1:5" x14ac:dyDescent="0.25">
      <c r="A28" s="11">
        <f t="shared" si="0"/>
        <v>378</v>
      </c>
      <c r="B28" s="2">
        <v>33422</v>
      </c>
      <c r="C28" t="s">
        <v>25</v>
      </c>
      <c r="D28" t="s">
        <v>531</v>
      </c>
    </row>
    <row r="29" spans="1:5" x14ac:dyDescent="0.25">
      <c r="A29" s="11">
        <f t="shared" si="0"/>
        <v>379</v>
      </c>
      <c r="B29" s="2">
        <v>33429</v>
      </c>
      <c r="C29" t="s">
        <v>20</v>
      </c>
      <c r="D29" t="s">
        <v>483</v>
      </c>
      <c r="E29" t="s">
        <v>482</v>
      </c>
    </row>
    <row r="30" spans="1:5" x14ac:dyDescent="0.25">
      <c r="A30" s="11">
        <f t="shared" si="0"/>
        <v>380</v>
      </c>
      <c r="B30" s="2">
        <v>33436</v>
      </c>
      <c r="C30" t="s">
        <v>112</v>
      </c>
      <c r="D30" t="s">
        <v>507</v>
      </c>
      <c r="E30" t="s">
        <v>532</v>
      </c>
    </row>
    <row r="31" spans="1:5" x14ac:dyDescent="0.25">
      <c r="A31" s="11">
        <f t="shared" si="0"/>
        <v>381</v>
      </c>
      <c r="B31" s="2">
        <v>33443</v>
      </c>
      <c r="C31" t="s">
        <v>100</v>
      </c>
      <c r="D31" t="s">
        <v>533</v>
      </c>
      <c r="E31" t="s">
        <v>534</v>
      </c>
    </row>
    <row r="32" spans="1:5" x14ac:dyDescent="0.25">
      <c r="A32" s="11">
        <f t="shared" si="0"/>
        <v>382</v>
      </c>
      <c r="B32" s="2">
        <v>33450</v>
      </c>
      <c r="C32" t="s">
        <v>101</v>
      </c>
      <c r="D32" t="s">
        <v>535</v>
      </c>
      <c r="E32" t="s">
        <v>536</v>
      </c>
    </row>
    <row r="33" spans="1:6" x14ac:dyDescent="0.25">
      <c r="A33" s="11">
        <f t="shared" si="0"/>
        <v>383</v>
      </c>
      <c r="B33" s="2">
        <v>33457</v>
      </c>
      <c r="C33" t="s">
        <v>78</v>
      </c>
      <c r="D33" t="s">
        <v>537</v>
      </c>
      <c r="E33" t="s">
        <v>492</v>
      </c>
    </row>
    <row r="34" spans="1:6" x14ac:dyDescent="0.25">
      <c r="A34" s="11">
        <f t="shared" si="0"/>
        <v>384</v>
      </c>
      <c r="B34" s="2">
        <v>33464</v>
      </c>
      <c r="C34" t="s">
        <v>52</v>
      </c>
      <c r="D34" t="s">
        <v>538</v>
      </c>
      <c r="E34" t="s">
        <v>539</v>
      </c>
    </row>
    <row r="35" spans="1:6" x14ac:dyDescent="0.25">
      <c r="A35" s="11">
        <f t="shared" si="0"/>
        <v>385</v>
      </c>
      <c r="B35" s="2">
        <v>33471</v>
      </c>
      <c r="C35" t="s">
        <v>16</v>
      </c>
      <c r="D35" t="s">
        <v>540</v>
      </c>
      <c r="E35" t="s">
        <v>478</v>
      </c>
    </row>
    <row r="36" spans="1:6" x14ac:dyDescent="0.25">
      <c r="A36" s="11">
        <f t="shared" si="0"/>
        <v>386</v>
      </c>
      <c r="B36" s="2">
        <v>33478</v>
      </c>
      <c r="C36" t="s">
        <v>22</v>
      </c>
      <c r="D36" t="s">
        <v>541</v>
      </c>
      <c r="E36" t="s">
        <v>542</v>
      </c>
    </row>
    <row r="37" spans="1:6" x14ac:dyDescent="0.25">
      <c r="A37" s="11">
        <f t="shared" si="0"/>
        <v>387</v>
      </c>
      <c r="B37" s="2">
        <v>33485</v>
      </c>
      <c r="C37" t="s">
        <v>113</v>
      </c>
      <c r="D37" t="s">
        <v>507</v>
      </c>
      <c r="E37" t="s">
        <v>513</v>
      </c>
    </row>
    <row r="38" spans="1:6" x14ac:dyDescent="0.25">
      <c r="A38" s="11">
        <f t="shared" si="0"/>
        <v>388</v>
      </c>
      <c r="B38" s="2">
        <v>33492</v>
      </c>
      <c r="C38" t="s">
        <v>114</v>
      </c>
      <c r="D38" t="s">
        <v>543</v>
      </c>
      <c r="E38" t="s">
        <v>487</v>
      </c>
    </row>
    <row r="39" spans="1:6" x14ac:dyDescent="0.25">
      <c r="A39" s="11">
        <f t="shared" si="0"/>
        <v>389</v>
      </c>
      <c r="B39" s="2">
        <v>33499</v>
      </c>
      <c r="C39" t="s">
        <v>115</v>
      </c>
      <c r="D39" t="s">
        <v>474</v>
      </c>
      <c r="E39" t="s">
        <v>502</v>
      </c>
    </row>
    <row r="40" spans="1:6" x14ac:dyDescent="0.25">
      <c r="A40" s="11">
        <f t="shared" si="0"/>
        <v>390</v>
      </c>
      <c r="B40" s="2">
        <v>33506</v>
      </c>
      <c r="C40" t="s">
        <v>116</v>
      </c>
      <c r="D40" t="s">
        <v>532</v>
      </c>
      <c r="E40" t="s">
        <v>490</v>
      </c>
    </row>
    <row r="41" spans="1:6" x14ac:dyDescent="0.25">
      <c r="A41" s="11">
        <f t="shared" si="0"/>
        <v>391</v>
      </c>
      <c r="B41" s="2">
        <v>33513</v>
      </c>
      <c r="C41" t="s">
        <v>60</v>
      </c>
      <c r="D41" t="s">
        <v>539</v>
      </c>
      <c r="E41" t="s">
        <v>538</v>
      </c>
      <c r="F41" t="s">
        <v>513</v>
      </c>
    </row>
    <row r="42" spans="1:6" x14ac:dyDescent="0.25">
      <c r="A42" s="11">
        <f t="shared" si="0"/>
        <v>392</v>
      </c>
      <c r="B42" s="2">
        <v>33520</v>
      </c>
      <c r="C42" t="s">
        <v>118</v>
      </c>
      <c r="D42" t="s">
        <v>521</v>
      </c>
      <c r="E42" t="s">
        <v>544</v>
      </c>
    </row>
    <row r="43" spans="1:6" x14ac:dyDescent="0.25">
      <c r="A43" s="11">
        <f t="shared" si="0"/>
        <v>393</v>
      </c>
      <c r="B43" s="2">
        <v>33527</v>
      </c>
      <c r="C43" t="s">
        <v>53</v>
      </c>
      <c r="D43" t="s">
        <v>542</v>
      </c>
      <c r="E43" t="s">
        <v>512</v>
      </c>
    </row>
    <row r="44" spans="1:6" x14ac:dyDescent="0.25">
      <c r="A44" s="11">
        <f t="shared" si="0"/>
        <v>394</v>
      </c>
      <c r="B44" s="2">
        <v>33534</v>
      </c>
      <c r="C44" t="s">
        <v>117</v>
      </c>
      <c r="D44" t="s">
        <v>541</v>
      </c>
      <c r="E44" t="s">
        <v>545</v>
      </c>
    </row>
    <row r="45" spans="1:6" x14ac:dyDescent="0.25">
      <c r="A45" s="11">
        <f t="shared" si="0"/>
        <v>395</v>
      </c>
      <c r="B45" s="2">
        <v>33541</v>
      </c>
      <c r="C45" t="s">
        <v>13</v>
      </c>
      <c r="D45" t="s">
        <v>506</v>
      </c>
      <c r="E45" t="s">
        <v>546</v>
      </c>
    </row>
    <row r="46" spans="1:6" x14ac:dyDescent="0.25">
      <c r="A46" s="11">
        <f t="shared" si="0"/>
        <v>396</v>
      </c>
      <c r="B46" s="2">
        <v>33548</v>
      </c>
      <c r="C46" t="s">
        <v>119</v>
      </c>
      <c r="D46" t="s">
        <v>547</v>
      </c>
      <c r="E46" t="s">
        <v>548</v>
      </c>
    </row>
    <row r="47" spans="1:6" x14ac:dyDescent="0.25">
      <c r="A47" s="11">
        <f t="shared" si="0"/>
        <v>397</v>
      </c>
      <c r="B47" s="2">
        <v>33555</v>
      </c>
      <c r="C47" t="s">
        <v>76</v>
      </c>
      <c r="D47" t="s">
        <v>507</v>
      </c>
      <c r="E47" t="s">
        <v>508</v>
      </c>
    </row>
    <row r="48" spans="1:6" x14ac:dyDescent="0.25">
      <c r="A48" s="11">
        <f t="shared" si="0"/>
        <v>398</v>
      </c>
      <c r="B48" s="2">
        <v>33562</v>
      </c>
      <c r="C48" t="s">
        <v>120</v>
      </c>
      <c r="D48" t="s">
        <v>534</v>
      </c>
      <c r="E48" t="s">
        <v>526</v>
      </c>
    </row>
    <row r="49" spans="1:6" x14ac:dyDescent="0.25">
      <c r="A49" s="11">
        <f t="shared" si="0"/>
        <v>399</v>
      </c>
      <c r="B49" s="2">
        <v>33569</v>
      </c>
      <c r="C49" t="s">
        <v>72</v>
      </c>
      <c r="D49" t="s">
        <v>549</v>
      </c>
      <c r="E49" t="s">
        <v>550</v>
      </c>
    </row>
    <row r="50" spans="1:6" s="10" customFormat="1" x14ac:dyDescent="0.25">
      <c r="A50" s="12">
        <v>400</v>
      </c>
      <c r="B50" s="9">
        <v>33576</v>
      </c>
      <c r="C50" s="10" t="s">
        <v>121</v>
      </c>
      <c r="D50" s="10" t="s">
        <v>532</v>
      </c>
      <c r="E50" s="10" t="s">
        <v>551</v>
      </c>
    </row>
    <row r="51" spans="1:6" x14ac:dyDescent="0.25">
      <c r="A51" s="11">
        <f t="shared" si="0"/>
        <v>401</v>
      </c>
      <c r="B51" s="2">
        <v>33583</v>
      </c>
      <c r="C51" t="s">
        <v>212</v>
      </c>
      <c r="D51" t="s">
        <v>482</v>
      </c>
      <c r="E51" t="s">
        <v>552</v>
      </c>
    </row>
    <row r="52" spans="1:6" x14ac:dyDescent="0.25">
      <c r="A52" s="11">
        <f t="shared" si="0"/>
        <v>402</v>
      </c>
      <c r="B52" s="2">
        <v>33590</v>
      </c>
      <c r="C52" t="s">
        <v>11</v>
      </c>
      <c r="D52" t="s">
        <v>553</v>
      </c>
      <c r="E52" t="s">
        <v>554</v>
      </c>
    </row>
    <row r="53" spans="1:6" x14ac:dyDescent="0.25">
      <c r="A53" s="11">
        <f t="shared" si="0"/>
        <v>403</v>
      </c>
      <c r="B53" s="2">
        <v>33597</v>
      </c>
      <c r="C53" t="s">
        <v>469</v>
      </c>
      <c r="D53" t="s">
        <v>555</v>
      </c>
      <c r="E53" t="s">
        <v>556</v>
      </c>
    </row>
    <row r="54" spans="1:6" x14ac:dyDescent="0.25">
      <c r="A54" s="11">
        <f t="shared" si="0"/>
        <v>404</v>
      </c>
      <c r="B54" s="2">
        <v>33604</v>
      </c>
      <c r="C54" t="s">
        <v>131</v>
      </c>
      <c r="D54" t="s">
        <v>542</v>
      </c>
      <c r="E54" t="s">
        <v>513</v>
      </c>
    </row>
    <row r="55" spans="1:6" x14ac:dyDescent="0.25">
      <c r="A55" s="11">
        <f t="shared" si="0"/>
        <v>405</v>
      </c>
      <c r="B55" s="2">
        <v>33611</v>
      </c>
      <c r="C55" t="s">
        <v>93</v>
      </c>
      <c r="D55" t="s">
        <v>557</v>
      </c>
      <c r="E55" t="s">
        <v>558</v>
      </c>
      <c r="F55" t="s">
        <v>559</v>
      </c>
    </row>
    <row r="56" spans="1:6" x14ac:dyDescent="0.25">
      <c r="A56" s="11">
        <f t="shared" si="0"/>
        <v>406</v>
      </c>
      <c r="B56" s="2">
        <v>33618</v>
      </c>
      <c r="C56" t="s">
        <v>122</v>
      </c>
      <c r="D56" t="s">
        <v>510</v>
      </c>
      <c r="E56" t="s">
        <v>596</v>
      </c>
    </row>
    <row r="57" spans="1:6" x14ac:dyDescent="0.25">
      <c r="A57" s="11">
        <f t="shared" si="0"/>
        <v>407</v>
      </c>
      <c r="B57" s="2">
        <v>33625</v>
      </c>
      <c r="C57" t="s">
        <v>202</v>
      </c>
      <c r="D57" t="s">
        <v>501</v>
      </c>
      <c r="E57" t="s">
        <v>560</v>
      </c>
    </row>
    <row r="58" spans="1:6" x14ac:dyDescent="0.25">
      <c r="A58" s="11">
        <f t="shared" si="0"/>
        <v>408</v>
      </c>
      <c r="B58" s="2">
        <v>33632</v>
      </c>
      <c r="C58" t="s">
        <v>24</v>
      </c>
      <c r="D58" t="s">
        <v>490</v>
      </c>
      <c r="E58" t="s">
        <v>532</v>
      </c>
    </row>
    <row r="59" spans="1:6" x14ac:dyDescent="0.25">
      <c r="A59" s="11">
        <f t="shared" si="0"/>
        <v>409</v>
      </c>
      <c r="B59" s="2">
        <v>33639</v>
      </c>
      <c r="C59" t="s">
        <v>34</v>
      </c>
      <c r="D59" t="s">
        <v>530</v>
      </c>
      <c r="E59" t="s">
        <v>599</v>
      </c>
    </row>
    <row r="60" spans="1:6" x14ac:dyDescent="0.25">
      <c r="A60" s="11">
        <f t="shared" si="0"/>
        <v>410</v>
      </c>
      <c r="B60" s="2">
        <v>33646</v>
      </c>
      <c r="C60" t="s">
        <v>114</v>
      </c>
      <c r="D60" t="s">
        <v>487</v>
      </c>
      <c r="E60" t="s">
        <v>543</v>
      </c>
    </row>
    <row r="61" spans="1:6" x14ac:dyDescent="0.25">
      <c r="A61" s="11">
        <f t="shared" si="0"/>
        <v>411</v>
      </c>
      <c r="B61" s="2">
        <v>33653</v>
      </c>
      <c r="C61" t="s">
        <v>123</v>
      </c>
      <c r="D61" t="s">
        <v>534</v>
      </c>
      <c r="E61" t="s">
        <v>562</v>
      </c>
    </row>
    <row r="62" spans="1:6" x14ac:dyDescent="0.25">
      <c r="A62" s="11">
        <f t="shared" si="0"/>
        <v>412</v>
      </c>
      <c r="B62" s="2">
        <v>33660</v>
      </c>
      <c r="C62" t="s">
        <v>124</v>
      </c>
      <c r="D62" t="s">
        <v>513</v>
      </c>
      <c r="E62" t="s">
        <v>563</v>
      </c>
    </row>
    <row r="63" spans="1:6" x14ac:dyDescent="0.25">
      <c r="A63" s="11">
        <f t="shared" si="0"/>
        <v>413</v>
      </c>
      <c r="B63" s="2">
        <v>33667</v>
      </c>
      <c r="C63" t="s">
        <v>82</v>
      </c>
      <c r="D63" t="s">
        <v>564</v>
      </c>
      <c r="E63" t="s">
        <v>502</v>
      </c>
    </row>
    <row r="64" spans="1:6" x14ac:dyDescent="0.25">
      <c r="A64" s="11">
        <f t="shared" si="0"/>
        <v>414</v>
      </c>
      <c r="B64" s="2">
        <v>33674</v>
      </c>
      <c r="C64" t="s">
        <v>4</v>
      </c>
      <c r="D64" t="s">
        <v>549</v>
      </c>
      <c r="E64" t="s">
        <v>565</v>
      </c>
      <c r="F64" t="s">
        <v>550</v>
      </c>
    </row>
    <row r="65" spans="1:6" x14ac:dyDescent="0.25">
      <c r="A65" s="11">
        <f t="shared" si="0"/>
        <v>415</v>
      </c>
      <c r="B65" s="2">
        <v>33681</v>
      </c>
      <c r="C65" t="s">
        <v>125</v>
      </c>
      <c r="D65" t="s">
        <v>541</v>
      </c>
      <c r="E65" t="s">
        <v>566</v>
      </c>
    </row>
    <row r="66" spans="1:6" x14ac:dyDescent="0.25">
      <c r="A66" s="11">
        <f t="shared" si="0"/>
        <v>416</v>
      </c>
      <c r="B66" s="2">
        <v>33688</v>
      </c>
      <c r="C66" t="s">
        <v>10</v>
      </c>
      <c r="D66" t="s">
        <v>567</v>
      </c>
      <c r="E66" t="s">
        <v>553</v>
      </c>
    </row>
    <row r="67" spans="1:6" x14ac:dyDescent="0.25">
      <c r="A67" s="11">
        <f t="shared" si="0"/>
        <v>417</v>
      </c>
      <c r="B67" s="2">
        <v>33695</v>
      </c>
      <c r="C67" t="s">
        <v>126</v>
      </c>
      <c r="D67" t="s">
        <v>507</v>
      </c>
      <c r="E67" t="s">
        <v>534</v>
      </c>
    </row>
    <row r="68" spans="1:6" x14ac:dyDescent="0.25">
      <c r="A68" s="11">
        <f t="shared" ref="A68:A106" si="1">A67+1</f>
        <v>418</v>
      </c>
      <c r="B68" s="2">
        <v>33702</v>
      </c>
      <c r="C68" t="s">
        <v>127</v>
      </c>
      <c r="D68" t="s">
        <v>474</v>
      </c>
      <c r="E68" t="s">
        <v>568</v>
      </c>
    </row>
    <row r="69" spans="1:6" x14ac:dyDescent="0.25">
      <c r="A69" s="11">
        <f t="shared" si="1"/>
        <v>419</v>
      </c>
      <c r="B69" s="2">
        <v>33709</v>
      </c>
      <c r="C69" t="s">
        <v>100</v>
      </c>
      <c r="D69" t="s">
        <v>515</v>
      </c>
      <c r="E69" t="s">
        <v>569</v>
      </c>
    </row>
    <row r="70" spans="1:6" x14ac:dyDescent="0.25">
      <c r="A70" s="11">
        <f t="shared" si="1"/>
        <v>420</v>
      </c>
      <c r="B70" s="2">
        <v>33716</v>
      </c>
      <c r="C70" t="s">
        <v>128</v>
      </c>
      <c r="D70" t="s">
        <v>570</v>
      </c>
      <c r="E70" t="s">
        <v>501</v>
      </c>
    </row>
    <row r="71" spans="1:6" x14ac:dyDescent="0.25">
      <c r="A71" s="11">
        <f t="shared" si="1"/>
        <v>421</v>
      </c>
      <c r="B71" s="2">
        <v>33723</v>
      </c>
      <c r="C71" t="s">
        <v>121</v>
      </c>
      <c r="D71" t="s">
        <v>571</v>
      </c>
      <c r="E71" t="s">
        <v>572</v>
      </c>
    </row>
    <row r="72" spans="1:6" x14ac:dyDescent="0.25">
      <c r="A72" s="11">
        <f t="shared" si="1"/>
        <v>422</v>
      </c>
      <c r="B72" s="2">
        <v>33730</v>
      </c>
      <c r="C72" t="s">
        <v>134</v>
      </c>
      <c r="D72" t="s">
        <v>510</v>
      </c>
      <c r="E72" t="s">
        <v>573</v>
      </c>
    </row>
    <row r="73" spans="1:6" x14ac:dyDescent="0.25">
      <c r="A73" s="11">
        <f t="shared" si="1"/>
        <v>423</v>
      </c>
      <c r="B73" s="2">
        <v>33737</v>
      </c>
      <c r="C73" t="s">
        <v>45</v>
      </c>
      <c r="D73" t="s">
        <v>574</v>
      </c>
      <c r="E73" t="s">
        <v>575</v>
      </c>
    </row>
    <row r="74" spans="1:6" x14ac:dyDescent="0.25">
      <c r="A74" s="11">
        <f t="shared" si="1"/>
        <v>424</v>
      </c>
      <c r="B74" s="2">
        <v>33744</v>
      </c>
      <c r="C74" t="s">
        <v>92</v>
      </c>
      <c r="D74" t="s">
        <v>576</v>
      </c>
      <c r="E74" t="s">
        <v>520</v>
      </c>
    </row>
    <row r="75" spans="1:6" x14ac:dyDescent="0.25">
      <c r="A75" s="11">
        <f t="shared" si="1"/>
        <v>425</v>
      </c>
      <c r="B75" s="2">
        <v>33751</v>
      </c>
      <c r="C75" t="s">
        <v>212</v>
      </c>
      <c r="D75" t="s">
        <v>529</v>
      </c>
      <c r="E75" t="s">
        <v>577</v>
      </c>
    </row>
    <row r="76" spans="1:6" x14ac:dyDescent="0.25">
      <c r="A76" s="11">
        <f t="shared" si="1"/>
        <v>426</v>
      </c>
      <c r="B76" s="2">
        <v>33758</v>
      </c>
      <c r="C76" t="s">
        <v>129</v>
      </c>
      <c r="D76" t="s">
        <v>551</v>
      </c>
      <c r="E76" t="s">
        <v>578</v>
      </c>
      <c r="F76" t="s">
        <v>579</v>
      </c>
    </row>
    <row r="77" spans="1:6" x14ac:dyDescent="0.25">
      <c r="A77" s="11">
        <f t="shared" si="1"/>
        <v>427</v>
      </c>
      <c r="B77" s="2">
        <v>33765</v>
      </c>
      <c r="C77" t="s">
        <v>145</v>
      </c>
      <c r="D77" t="s">
        <v>475</v>
      </c>
      <c r="E77" t="s">
        <v>580</v>
      </c>
    </row>
    <row r="78" spans="1:6" x14ac:dyDescent="0.25">
      <c r="A78" s="11">
        <f t="shared" si="1"/>
        <v>428</v>
      </c>
      <c r="B78" s="2">
        <v>33772</v>
      </c>
      <c r="C78" t="s">
        <v>101</v>
      </c>
      <c r="D78" t="s">
        <v>478</v>
      </c>
      <c r="E78" t="s">
        <v>581</v>
      </c>
      <c r="F78" t="s">
        <v>540</v>
      </c>
    </row>
    <row r="79" spans="1:6" x14ac:dyDescent="0.25">
      <c r="A79" s="11">
        <f t="shared" si="1"/>
        <v>429</v>
      </c>
      <c r="B79" s="2">
        <v>33779</v>
      </c>
      <c r="C79" t="s">
        <v>20</v>
      </c>
      <c r="D79" t="s">
        <v>582</v>
      </c>
      <c r="E79" t="s">
        <v>583</v>
      </c>
    </row>
    <row r="80" spans="1:6" x14ac:dyDescent="0.25">
      <c r="A80" s="11">
        <f t="shared" si="1"/>
        <v>430</v>
      </c>
      <c r="B80" s="2">
        <v>33786</v>
      </c>
      <c r="C80" t="s">
        <v>144</v>
      </c>
      <c r="D80" t="s">
        <v>558</v>
      </c>
      <c r="E80" t="s">
        <v>561</v>
      </c>
    </row>
    <row r="81" spans="1:6" x14ac:dyDescent="0.25">
      <c r="A81" s="11">
        <f t="shared" si="1"/>
        <v>431</v>
      </c>
      <c r="B81" s="2">
        <v>33793</v>
      </c>
      <c r="C81" t="s">
        <v>2</v>
      </c>
      <c r="D81" t="s">
        <v>512</v>
      </c>
      <c r="E81" t="s">
        <v>584</v>
      </c>
    </row>
    <row r="82" spans="1:6" x14ac:dyDescent="0.25">
      <c r="A82" s="11">
        <f t="shared" si="1"/>
        <v>432</v>
      </c>
      <c r="B82" s="2">
        <v>33800</v>
      </c>
      <c r="C82" t="s">
        <v>72</v>
      </c>
      <c r="D82" t="s">
        <v>483</v>
      </c>
      <c r="E82" t="s">
        <v>585</v>
      </c>
    </row>
    <row r="83" spans="1:6" x14ac:dyDescent="0.25">
      <c r="A83" s="11">
        <f t="shared" si="1"/>
        <v>433</v>
      </c>
      <c r="B83" s="2">
        <v>33807</v>
      </c>
      <c r="C83" t="s">
        <v>60</v>
      </c>
      <c r="D83" t="s">
        <v>503</v>
      </c>
      <c r="E83" t="s">
        <v>534</v>
      </c>
      <c r="F83" t="s">
        <v>586</v>
      </c>
    </row>
    <row r="84" spans="1:6" x14ac:dyDescent="0.25">
      <c r="A84" s="11">
        <f t="shared" si="1"/>
        <v>434</v>
      </c>
      <c r="B84" s="2">
        <v>33814</v>
      </c>
      <c r="C84" t="s">
        <v>130</v>
      </c>
      <c r="D84" t="s">
        <v>533</v>
      </c>
      <c r="E84" t="s">
        <v>587</v>
      </c>
    </row>
    <row r="85" spans="1:6" x14ac:dyDescent="0.25">
      <c r="A85" s="11">
        <f t="shared" si="1"/>
        <v>435</v>
      </c>
      <c r="B85" s="2">
        <v>33821</v>
      </c>
      <c r="C85" t="s">
        <v>131</v>
      </c>
      <c r="D85" t="s">
        <v>564</v>
      </c>
      <c r="E85" t="s">
        <v>588</v>
      </c>
    </row>
    <row r="86" spans="1:6" x14ac:dyDescent="0.25">
      <c r="A86" s="11">
        <f t="shared" si="1"/>
        <v>436</v>
      </c>
      <c r="B86" s="2">
        <v>33828</v>
      </c>
      <c r="C86" t="s">
        <v>63</v>
      </c>
      <c r="D86" t="s">
        <v>589</v>
      </c>
      <c r="E86" t="s">
        <v>472</v>
      </c>
    </row>
    <row r="87" spans="1:6" x14ac:dyDescent="0.25">
      <c r="A87" s="11">
        <f t="shared" si="1"/>
        <v>437</v>
      </c>
      <c r="B87" s="2">
        <v>33835</v>
      </c>
      <c r="C87" t="s">
        <v>132</v>
      </c>
      <c r="D87" t="s">
        <v>558</v>
      </c>
      <c r="E87" t="s">
        <v>507</v>
      </c>
    </row>
    <row r="88" spans="1:6" x14ac:dyDescent="0.25">
      <c r="A88" s="11">
        <f t="shared" si="1"/>
        <v>438</v>
      </c>
      <c r="B88" s="2">
        <v>33842</v>
      </c>
      <c r="C88" t="s">
        <v>124</v>
      </c>
      <c r="D88" t="s">
        <v>590</v>
      </c>
      <c r="E88" t="s">
        <v>535</v>
      </c>
    </row>
    <row r="89" spans="1:6" x14ac:dyDescent="0.25">
      <c r="A89" s="11">
        <f t="shared" si="1"/>
        <v>439</v>
      </c>
      <c r="B89" s="2">
        <v>33849</v>
      </c>
      <c r="C89" t="s">
        <v>8</v>
      </c>
      <c r="D89" t="s">
        <v>521</v>
      </c>
      <c r="E89" t="s">
        <v>520</v>
      </c>
      <c r="F89" t="s">
        <v>541</v>
      </c>
    </row>
    <row r="90" spans="1:6" x14ac:dyDescent="0.25">
      <c r="A90" s="11">
        <f t="shared" si="1"/>
        <v>440</v>
      </c>
      <c r="B90" s="2">
        <v>33856</v>
      </c>
      <c r="C90" t="s">
        <v>46</v>
      </c>
      <c r="D90" t="s">
        <v>513</v>
      </c>
      <c r="E90" t="s">
        <v>563</v>
      </c>
      <c r="F90" t="s">
        <v>591</v>
      </c>
    </row>
    <row r="91" spans="1:6" x14ac:dyDescent="0.25">
      <c r="A91" s="11">
        <f t="shared" si="1"/>
        <v>441</v>
      </c>
      <c r="B91" s="2">
        <v>33863</v>
      </c>
      <c r="C91" t="s">
        <v>133</v>
      </c>
      <c r="D91" t="s">
        <v>592</v>
      </c>
      <c r="E91" t="s">
        <v>593</v>
      </c>
    </row>
    <row r="92" spans="1:6" x14ac:dyDescent="0.25">
      <c r="A92" s="11">
        <f t="shared" si="1"/>
        <v>442</v>
      </c>
      <c r="B92" s="2">
        <v>33870</v>
      </c>
      <c r="C92" t="s">
        <v>78</v>
      </c>
      <c r="D92" t="s">
        <v>515</v>
      </c>
      <c r="E92" t="s">
        <v>543</v>
      </c>
    </row>
    <row r="93" spans="1:6" x14ac:dyDescent="0.25">
      <c r="A93" s="11">
        <f t="shared" si="1"/>
        <v>443</v>
      </c>
      <c r="B93" s="2">
        <v>33877</v>
      </c>
      <c r="C93" t="s">
        <v>21</v>
      </c>
      <c r="D93" t="s">
        <v>492</v>
      </c>
      <c r="E93" t="s">
        <v>594</v>
      </c>
      <c r="F93" t="s">
        <v>595</v>
      </c>
    </row>
    <row r="94" spans="1:6" x14ac:dyDescent="0.25">
      <c r="A94" s="11">
        <f t="shared" si="1"/>
        <v>444</v>
      </c>
      <c r="B94" s="2">
        <v>33884</v>
      </c>
      <c r="C94" t="s">
        <v>16</v>
      </c>
      <c r="D94" t="s">
        <v>596</v>
      </c>
      <c r="E94" t="s">
        <v>501</v>
      </c>
    </row>
    <row r="95" spans="1:6" x14ac:dyDescent="0.25">
      <c r="A95" s="11">
        <f t="shared" si="1"/>
        <v>445</v>
      </c>
      <c r="B95" s="2">
        <v>33891</v>
      </c>
      <c r="C95" t="s">
        <v>101</v>
      </c>
      <c r="D95" t="s">
        <v>535</v>
      </c>
      <c r="E95" t="s">
        <v>597</v>
      </c>
    </row>
    <row r="96" spans="1:6" x14ac:dyDescent="0.25">
      <c r="A96" s="11">
        <f t="shared" si="1"/>
        <v>446</v>
      </c>
      <c r="B96" s="2">
        <v>33898</v>
      </c>
      <c r="C96" t="s">
        <v>134</v>
      </c>
      <c r="D96" t="s">
        <v>510</v>
      </c>
      <c r="E96" t="s">
        <v>598</v>
      </c>
    </row>
    <row r="97" spans="1:7" x14ac:dyDescent="0.25">
      <c r="A97" s="11">
        <f t="shared" si="1"/>
        <v>447</v>
      </c>
      <c r="B97" s="2">
        <v>33905</v>
      </c>
      <c r="C97" t="s">
        <v>49</v>
      </c>
      <c r="D97" t="s">
        <v>481</v>
      </c>
      <c r="E97" t="s">
        <v>502</v>
      </c>
    </row>
    <row r="98" spans="1:7" x14ac:dyDescent="0.25">
      <c r="A98" s="11">
        <f t="shared" si="1"/>
        <v>448</v>
      </c>
      <c r="B98" s="2">
        <v>33912</v>
      </c>
      <c r="C98" t="s">
        <v>2</v>
      </c>
      <c r="D98" t="s">
        <v>551</v>
      </c>
      <c r="E98" t="s">
        <v>578</v>
      </c>
    </row>
    <row r="99" spans="1:7" x14ac:dyDescent="0.25">
      <c r="A99" s="11">
        <f t="shared" si="1"/>
        <v>449</v>
      </c>
      <c r="B99" s="2">
        <v>33919</v>
      </c>
      <c r="C99" t="s">
        <v>86</v>
      </c>
      <c r="D99" t="s">
        <v>599</v>
      </c>
      <c r="E99" t="s">
        <v>592</v>
      </c>
    </row>
    <row r="100" spans="1:7" s="10" customFormat="1" x14ac:dyDescent="0.25">
      <c r="A100" s="12">
        <v>450</v>
      </c>
      <c r="B100" s="9">
        <v>33926</v>
      </c>
      <c r="C100" s="10" t="s">
        <v>135</v>
      </c>
      <c r="D100" s="10" t="s">
        <v>529</v>
      </c>
      <c r="E100" s="10" t="s">
        <v>472</v>
      </c>
      <c r="G100"/>
    </row>
    <row r="101" spans="1:7" x14ac:dyDescent="0.25">
      <c r="A101" s="11">
        <f t="shared" si="1"/>
        <v>451</v>
      </c>
      <c r="B101" s="2">
        <v>33933</v>
      </c>
      <c r="C101" t="s">
        <v>13</v>
      </c>
      <c r="D101" t="s">
        <v>600</v>
      </c>
      <c r="E101" t="s">
        <v>506</v>
      </c>
      <c r="G101" s="10"/>
    </row>
    <row r="102" spans="1:7" x14ac:dyDescent="0.25">
      <c r="A102" s="11">
        <f t="shared" si="1"/>
        <v>452</v>
      </c>
      <c r="B102" s="2">
        <v>33940</v>
      </c>
      <c r="C102" t="s">
        <v>136</v>
      </c>
      <c r="D102" t="s">
        <v>588</v>
      </c>
      <c r="E102" t="s">
        <v>563</v>
      </c>
    </row>
    <row r="103" spans="1:7" x14ac:dyDescent="0.25">
      <c r="A103" s="11">
        <f t="shared" si="1"/>
        <v>453</v>
      </c>
      <c r="B103" s="2">
        <v>33947</v>
      </c>
      <c r="C103" t="s">
        <v>92</v>
      </c>
      <c r="D103" t="s">
        <v>598</v>
      </c>
      <c r="E103" t="s">
        <v>502</v>
      </c>
    </row>
    <row r="104" spans="1:7" x14ac:dyDescent="0.25">
      <c r="A104" s="11">
        <f t="shared" si="1"/>
        <v>454</v>
      </c>
      <c r="B104" s="2">
        <v>33954</v>
      </c>
      <c r="C104" t="s">
        <v>123</v>
      </c>
      <c r="D104" t="s">
        <v>596</v>
      </c>
      <c r="E104" t="s">
        <v>599</v>
      </c>
    </row>
    <row r="105" spans="1:7" x14ac:dyDescent="0.25">
      <c r="A105" s="11">
        <f t="shared" si="1"/>
        <v>455</v>
      </c>
      <c r="B105" s="2">
        <v>33961</v>
      </c>
      <c r="C105" t="s">
        <v>58</v>
      </c>
      <c r="D105" t="s">
        <v>601</v>
      </c>
      <c r="E105" t="s">
        <v>539</v>
      </c>
    </row>
    <row r="106" spans="1:7" x14ac:dyDescent="0.25">
      <c r="A106" s="11">
        <f t="shared" si="1"/>
        <v>456</v>
      </c>
      <c r="B106" s="2">
        <v>33968</v>
      </c>
      <c r="C106" t="s">
        <v>2</v>
      </c>
      <c r="D106" t="s">
        <v>602</v>
      </c>
      <c r="E106" t="s">
        <v>529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5"/>
  <sheetViews>
    <sheetView topLeftCell="A66" workbookViewId="0">
      <selection activeCell="C80" sqref="C80"/>
    </sheetView>
  </sheetViews>
  <sheetFormatPr defaultRowHeight="15" x14ac:dyDescent="0.25"/>
  <cols>
    <col min="1" max="1" width="8.7109375" style="11" customWidth="1"/>
    <col min="2" max="2" width="13.140625" style="3" customWidth="1"/>
    <col min="3" max="3" width="48.140625" style="4" customWidth="1"/>
    <col min="4" max="4" width="19.7109375" customWidth="1"/>
    <col min="5" max="5" width="19.2851562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</row>
    <row r="2" spans="1:6" x14ac:dyDescent="0.25">
      <c r="A2" s="11">
        <v>457</v>
      </c>
      <c r="B2" s="2">
        <v>33975</v>
      </c>
      <c r="C2" s="4" t="s">
        <v>137</v>
      </c>
      <c r="D2" t="s">
        <v>487</v>
      </c>
      <c r="E2" t="s">
        <v>543</v>
      </c>
    </row>
    <row r="3" spans="1:6" x14ac:dyDescent="0.25">
      <c r="A3" s="11">
        <f>A2+1</f>
        <v>458</v>
      </c>
      <c r="B3" s="2">
        <v>33982</v>
      </c>
      <c r="C3" t="s">
        <v>104</v>
      </c>
      <c r="D3" t="s">
        <v>512</v>
      </c>
      <c r="E3" t="s">
        <v>603</v>
      </c>
    </row>
    <row r="4" spans="1:6" x14ac:dyDescent="0.25">
      <c r="A4" s="11">
        <f t="shared" ref="A4:A67" si="0">A3+1</f>
        <v>459</v>
      </c>
      <c r="B4" s="2">
        <v>33989</v>
      </c>
      <c r="C4" t="s">
        <v>130</v>
      </c>
      <c r="D4" t="s">
        <v>564</v>
      </c>
      <c r="E4" t="s">
        <v>575</v>
      </c>
    </row>
    <row r="5" spans="1:6" x14ac:dyDescent="0.25">
      <c r="A5" s="11">
        <f t="shared" si="0"/>
        <v>460</v>
      </c>
      <c r="B5" s="2">
        <v>33996</v>
      </c>
      <c r="C5" t="s">
        <v>82</v>
      </c>
      <c r="D5" t="s">
        <v>530</v>
      </c>
      <c r="E5" t="s">
        <v>604</v>
      </c>
    </row>
    <row r="6" spans="1:6" x14ac:dyDescent="0.25">
      <c r="A6" s="11">
        <f t="shared" si="0"/>
        <v>461</v>
      </c>
      <c r="B6" s="2">
        <v>34003</v>
      </c>
      <c r="C6" s="4" t="s">
        <v>138</v>
      </c>
      <c r="D6" t="s">
        <v>602</v>
      </c>
      <c r="E6" t="s">
        <v>605</v>
      </c>
    </row>
    <row r="7" spans="1:6" x14ac:dyDescent="0.25">
      <c r="A7" s="11">
        <f t="shared" si="0"/>
        <v>462</v>
      </c>
      <c r="B7" s="2">
        <v>34010</v>
      </c>
      <c r="C7" t="s">
        <v>124</v>
      </c>
      <c r="D7" t="s">
        <v>606</v>
      </c>
      <c r="E7" t="s">
        <v>607</v>
      </c>
    </row>
    <row r="8" spans="1:6" x14ac:dyDescent="0.25">
      <c r="A8" s="11">
        <f t="shared" si="0"/>
        <v>463</v>
      </c>
      <c r="B8" s="2">
        <v>34045</v>
      </c>
      <c r="C8" t="s">
        <v>84</v>
      </c>
      <c r="D8" t="s">
        <v>608</v>
      </c>
      <c r="E8" t="s">
        <v>609</v>
      </c>
    </row>
    <row r="9" spans="1:6" x14ac:dyDescent="0.25">
      <c r="A9" s="11">
        <f t="shared" si="0"/>
        <v>464</v>
      </c>
      <c r="B9" s="2">
        <v>34024</v>
      </c>
      <c r="C9" t="s">
        <v>134</v>
      </c>
      <c r="D9" t="s">
        <v>510</v>
      </c>
      <c r="E9" t="s">
        <v>610</v>
      </c>
      <c r="F9" t="s">
        <v>598</v>
      </c>
    </row>
    <row r="10" spans="1:6" x14ac:dyDescent="0.25">
      <c r="A10" s="11">
        <f t="shared" si="0"/>
        <v>465</v>
      </c>
      <c r="B10" s="2">
        <v>34031</v>
      </c>
      <c r="C10" t="s">
        <v>8</v>
      </c>
      <c r="D10" t="s">
        <v>611</v>
      </c>
    </row>
    <row r="11" spans="1:6" x14ac:dyDescent="0.25">
      <c r="A11" s="11">
        <f t="shared" si="0"/>
        <v>466</v>
      </c>
      <c r="B11" s="2">
        <v>34038</v>
      </c>
      <c r="C11" t="s">
        <v>131</v>
      </c>
      <c r="D11" t="s">
        <v>551</v>
      </c>
      <c r="E11" t="s">
        <v>612</v>
      </c>
    </row>
    <row r="12" spans="1:6" x14ac:dyDescent="0.25">
      <c r="A12" s="11">
        <f t="shared" si="0"/>
        <v>467</v>
      </c>
      <c r="B12" s="2">
        <v>34045</v>
      </c>
      <c r="C12" t="s">
        <v>144</v>
      </c>
      <c r="D12" t="s">
        <v>558</v>
      </c>
      <c r="E12" t="s">
        <v>613</v>
      </c>
    </row>
    <row r="13" spans="1:6" x14ac:dyDescent="0.25">
      <c r="A13" s="11">
        <f t="shared" si="0"/>
        <v>468</v>
      </c>
      <c r="B13" s="2">
        <v>34052</v>
      </c>
      <c r="C13" t="s">
        <v>101</v>
      </c>
      <c r="D13" t="s">
        <v>478</v>
      </c>
    </row>
    <row r="14" spans="1:6" x14ac:dyDescent="0.25">
      <c r="A14" s="11">
        <f t="shared" si="0"/>
        <v>469</v>
      </c>
      <c r="B14" s="2">
        <v>34059</v>
      </c>
      <c r="C14" t="s">
        <v>212</v>
      </c>
      <c r="D14" t="s">
        <v>602</v>
      </c>
      <c r="E14" t="s">
        <v>507</v>
      </c>
    </row>
    <row r="15" spans="1:6" x14ac:dyDescent="0.25">
      <c r="A15" s="11">
        <f t="shared" si="0"/>
        <v>470</v>
      </c>
      <c r="B15" s="2">
        <v>34066</v>
      </c>
      <c r="C15" s="4" t="s">
        <v>151</v>
      </c>
      <c r="D15" t="s">
        <v>472</v>
      </c>
      <c r="E15" t="s">
        <v>520</v>
      </c>
    </row>
    <row r="16" spans="1:6" x14ac:dyDescent="0.25">
      <c r="A16" s="11">
        <f t="shared" si="0"/>
        <v>471</v>
      </c>
      <c r="B16" s="2">
        <v>34073</v>
      </c>
      <c r="C16" t="s">
        <v>35</v>
      </c>
      <c r="D16" t="s">
        <v>585</v>
      </c>
      <c r="E16" t="s">
        <v>483</v>
      </c>
    </row>
    <row r="17" spans="1:5" x14ac:dyDescent="0.25">
      <c r="A17" s="11">
        <f t="shared" si="0"/>
        <v>472</v>
      </c>
      <c r="B17" s="2">
        <v>34080</v>
      </c>
      <c r="C17" s="4" t="s">
        <v>99</v>
      </c>
      <c r="D17" t="s">
        <v>549</v>
      </c>
      <c r="E17" t="s">
        <v>550</v>
      </c>
    </row>
    <row r="18" spans="1:5" x14ac:dyDescent="0.25">
      <c r="A18" s="11">
        <f t="shared" si="0"/>
        <v>473</v>
      </c>
      <c r="B18" s="2">
        <v>34087</v>
      </c>
      <c r="C18" t="s">
        <v>129</v>
      </c>
      <c r="D18" t="s">
        <v>614</v>
      </c>
    </row>
    <row r="19" spans="1:5" x14ac:dyDescent="0.25">
      <c r="A19" s="11">
        <f t="shared" si="0"/>
        <v>474</v>
      </c>
      <c r="B19" s="2">
        <v>34094</v>
      </c>
      <c r="C19" t="s">
        <v>115</v>
      </c>
      <c r="D19" t="s">
        <v>597</v>
      </c>
      <c r="E19" t="s">
        <v>535</v>
      </c>
    </row>
    <row r="20" spans="1:5" x14ac:dyDescent="0.25">
      <c r="A20" s="11">
        <f t="shared" si="0"/>
        <v>475</v>
      </c>
      <c r="B20" s="2">
        <v>34101</v>
      </c>
      <c r="C20" s="4" t="s">
        <v>139</v>
      </c>
      <c r="D20" t="s">
        <v>596</v>
      </c>
      <c r="E20" t="s">
        <v>501</v>
      </c>
    </row>
    <row r="21" spans="1:5" x14ac:dyDescent="0.25">
      <c r="A21" s="11">
        <f t="shared" si="0"/>
        <v>476</v>
      </c>
      <c r="B21" s="2">
        <v>34108</v>
      </c>
      <c r="C21" t="s">
        <v>34</v>
      </c>
      <c r="D21" t="s">
        <v>492</v>
      </c>
      <c r="E21" t="s">
        <v>615</v>
      </c>
    </row>
    <row r="22" spans="1:5" x14ac:dyDescent="0.25">
      <c r="A22" s="11">
        <f t="shared" si="0"/>
        <v>477</v>
      </c>
      <c r="B22" s="2">
        <v>34115</v>
      </c>
      <c r="C22" t="s">
        <v>69</v>
      </c>
      <c r="D22" t="s">
        <v>509</v>
      </c>
      <c r="E22" t="s">
        <v>502</v>
      </c>
    </row>
    <row r="23" spans="1:5" x14ac:dyDescent="0.25">
      <c r="A23" s="11">
        <f t="shared" si="0"/>
        <v>478</v>
      </c>
      <c r="B23" s="2">
        <v>34122</v>
      </c>
      <c r="C23" t="s">
        <v>13</v>
      </c>
      <c r="D23" t="s">
        <v>518</v>
      </c>
      <c r="E23" t="s">
        <v>519</v>
      </c>
    </row>
    <row r="24" spans="1:5" x14ac:dyDescent="0.25">
      <c r="A24" s="11">
        <f t="shared" si="0"/>
        <v>479</v>
      </c>
      <c r="B24" s="2">
        <v>34129</v>
      </c>
      <c r="C24" s="4" t="s">
        <v>140</v>
      </c>
      <c r="D24" t="s">
        <v>513</v>
      </c>
      <c r="E24" t="s">
        <v>616</v>
      </c>
    </row>
    <row r="25" spans="1:5" x14ac:dyDescent="0.25">
      <c r="A25" s="11">
        <f t="shared" si="0"/>
        <v>480</v>
      </c>
      <c r="B25" s="2">
        <v>34136</v>
      </c>
      <c r="C25" s="4" t="s">
        <v>141</v>
      </c>
      <c r="D25" t="s">
        <v>563</v>
      </c>
      <c r="E25" t="s">
        <v>617</v>
      </c>
    </row>
    <row r="26" spans="1:5" x14ac:dyDescent="0.25">
      <c r="A26" s="11">
        <f t="shared" si="0"/>
        <v>481</v>
      </c>
      <c r="B26" s="2">
        <v>34143</v>
      </c>
      <c r="C26" s="4" t="s">
        <v>142</v>
      </c>
      <c r="D26" t="s">
        <v>574</v>
      </c>
      <c r="E26" t="s">
        <v>502</v>
      </c>
    </row>
    <row r="27" spans="1:5" x14ac:dyDescent="0.25">
      <c r="A27" s="11">
        <f t="shared" si="0"/>
        <v>482</v>
      </c>
      <c r="B27" s="2">
        <v>34150</v>
      </c>
      <c r="C27" t="s">
        <v>47</v>
      </c>
      <c r="D27" t="s">
        <v>600</v>
      </c>
      <c r="E27" t="s">
        <v>618</v>
      </c>
    </row>
    <row r="28" spans="1:5" x14ac:dyDescent="0.25">
      <c r="A28" s="11">
        <f t="shared" si="0"/>
        <v>483</v>
      </c>
      <c r="B28" s="2">
        <v>34157</v>
      </c>
      <c r="C28" t="s">
        <v>120</v>
      </c>
      <c r="D28" t="s">
        <v>619</v>
      </c>
    </row>
    <row r="29" spans="1:5" x14ac:dyDescent="0.25">
      <c r="A29" s="11">
        <f t="shared" si="0"/>
        <v>484</v>
      </c>
      <c r="B29" s="2">
        <v>34164</v>
      </c>
      <c r="C29" s="4" t="s">
        <v>137</v>
      </c>
      <c r="D29" t="s">
        <v>565</v>
      </c>
      <c r="E29" t="s">
        <v>620</v>
      </c>
    </row>
    <row r="30" spans="1:5" x14ac:dyDescent="0.25">
      <c r="A30" s="11">
        <f t="shared" si="0"/>
        <v>485</v>
      </c>
      <c r="B30" s="2">
        <v>34171</v>
      </c>
      <c r="C30" s="4" t="s">
        <v>148</v>
      </c>
      <c r="D30" t="s">
        <v>608</v>
      </c>
      <c r="E30" t="s">
        <v>607</v>
      </c>
    </row>
    <row r="31" spans="1:5" x14ac:dyDescent="0.25">
      <c r="A31" s="11">
        <f t="shared" si="0"/>
        <v>486</v>
      </c>
      <c r="B31" s="2">
        <v>34178</v>
      </c>
      <c r="C31" t="s">
        <v>129</v>
      </c>
      <c r="D31" t="s">
        <v>530</v>
      </c>
      <c r="E31" t="s">
        <v>621</v>
      </c>
    </row>
    <row r="32" spans="1:5" x14ac:dyDescent="0.25">
      <c r="A32" s="11">
        <f t="shared" si="0"/>
        <v>487</v>
      </c>
      <c r="B32" s="2">
        <v>34185</v>
      </c>
      <c r="C32" t="s">
        <v>76</v>
      </c>
      <c r="D32" t="s">
        <v>478</v>
      </c>
      <c r="E32" t="s">
        <v>622</v>
      </c>
    </row>
    <row r="33" spans="1:8" x14ac:dyDescent="0.25">
      <c r="A33" s="11">
        <f t="shared" si="0"/>
        <v>488</v>
      </c>
      <c r="B33" s="2">
        <v>34192</v>
      </c>
      <c r="C33" t="s">
        <v>143</v>
      </c>
      <c r="D33" t="s">
        <v>493</v>
      </c>
      <c r="E33" t="s">
        <v>620</v>
      </c>
    </row>
    <row r="34" spans="1:8" x14ac:dyDescent="0.25">
      <c r="A34" s="11">
        <f t="shared" si="0"/>
        <v>489</v>
      </c>
      <c r="B34" s="2">
        <v>34199</v>
      </c>
      <c r="C34" t="s">
        <v>16</v>
      </c>
      <c r="D34" t="s">
        <v>589</v>
      </c>
      <c r="E34" t="s">
        <v>623</v>
      </c>
    </row>
    <row r="35" spans="1:8" x14ac:dyDescent="0.25">
      <c r="A35" s="11">
        <f t="shared" si="0"/>
        <v>490</v>
      </c>
      <c r="B35" s="2">
        <v>34206</v>
      </c>
      <c r="C35" t="s">
        <v>101</v>
      </c>
      <c r="D35" t="s">
        <v>506</v>
      </c>
      <c r="E35" t="s">
        <v>507</v>
      </c>
    </row>
    <row r="36" spans="1:8" x14ac:dyDescent="0.25">
      <c r="A36" s="11">
        <f t="shared" si="0"/>
        <v>491</v>
      </c>
      <c r="B36" s="2">
        <v>34213</v>
      </c>
      <c r="C36" t="s">
        <v>144</v>
      </c>
      <c r="D36" t="s">
        <v>624</v>
      </c>
      <c r="E36" t="s">
        <v>558</v>
      </c>
    </row>
    <row r="37" spans="1:8" x14ac:dyDescent="0.25">
      <c r="A37" s="11">
        <f t="shared" si="0"/>
        <v>492</v>
      </c>
      <c r="B37" s="2">
        <v>34220</v>
      </c>
      <c r="C37" s="4" t="s">
        <v>137</v>
      </c>
      <c r="D37" t="s">
        <v>487</v>
      </c>
      <c r="E37" t="s">
        <v>543</v>
      </c>
    </row>
    <row r="38" spans="1:8" x14ac:dyDescent="0.25">
      <c r="A38" s="11">
        <f t="shared" si="0"/>
        <v>493</v>
      </c>
      <c r="B38" s="2">
        <v>34227</v>
      </c>
      <c r="C38" t="s">
        <v>145</v>
      </c>
      <c r="D38" t="s">
        <v>513</v>
      </c>
      <c r="E38" t="s">
        <v>512</v>
      </c>
    </row>
    <row r="39" spans="1:8" x14ac:dyDescent="0.25">
      <c r="A39" s="11">
        <f t="shared" si="0"/>
        <v>494</v>
      </c>
      <c r="B39" s="2">
        <v>34234</v>
      </c>
      <c r="C39" t="s">
        <v>136</v>
      </c>
      <c r="D39" t="s">
        <v>551</v>
      </c>
      <c r="E39" t="s">
        <v>612</v>
      </c>
    </row>
    <row r="40" spans="1:8" x14ac:dyDescent="0.25">
      <c r="A40" s="11">
        <f t="shared" si="0"/>
        <v>495</v>
      </c>
      <c r="B40" s="2">
        <v>34241</v>
      </c>
      <c r="C40" s="4" t="s">
        <v>146</v>
      </c>
      <c r="D40" t="s">
        <v>564</v>
      </c>
    </row>
    <row r="41" spans="1:8" x14ac:dyDescent="0.25">
      <c r="A41" s="11">
        <f t="shared" si="0"/>
        <v>496</v>
      </c>
      <c r="B41" s="2">
        <v>34248</v>
      </c>
      <c r="C41" t="s">
        <v>75</v>
      </c>
      <c r="D41" t="s">
        <v>625</v>
      </c>
      <c r="E41" t="s">
        <v>626</v>
      </c>
    </row>
    <row r="42" spans="1:8" x14ac:dyDescent="0.25">
      <c r="A42" s="11">
        <f t="shared" si="0"/>
        <v>497</v>
      </c>
      <c r="B42" s="2">
        <v>34255</v>
      </c>
      <c r="C42" t="s">
        <v>121</v>
      </c>
      <c r="D42" t="s">
        <v>627</v>
      </c>
      <c r="E42" t="s">
        <v>539</v>
      </c>
    </row>
    <row r="43" spans="1:8" x14ac:dyDescent="0.25">
      <c r="A43" s="11">
        <f t="shared" si="0"/>
        <v>498</v>
      </c>
      <c r="B43" s="2">
        <v>34262</v>
      </c>
      <c r="C43" t="s">
        <v>60</v>
      </c>
      <c r="D43" t="s">
        <v>628</v>
      </c>
    </row>
    <row r="44" spans="1:8" x14ac:dyDescent="0.25">
      <c r="A44" s="11">
        <f t="shared" si="0"/>
        <v>499</v>
      </c>
      <c r="B44" s="2">
        <v>34269</v>
      </c>
      <c r="C44" t="s">
        <v>123</v>
      </c>
      <c r="D44" t="s">
        <v>618</v>
      </c>
      <c r="E44" t="s">
        <v>629</v>
      </c>
      <c r="H44" s="10"/>
    </row>
    <row r="45" spans="1:8" s="10" customFormat="1" x14ac:dyDescent="0.25">
      <c r="A45" s="12">
        <v>500</v>
      </c>
      <c r="B45" s="9">
        <v>34276</v>
      </c>
      <c r="C45" s="10" t="s">
        <v>134</v>
      </c>
      <c r="D45" s="10" t="s">
        <v>510</v>
      </c>
      <c r="E45" s="10" t="s">
        <v>596</v>
      </c>
      <c r="H45"/>
    </row>
    <row r="46" spans="1:8" x14ac:dyDescent="0.25">
      <c r="A46" s="11">
        <f t="shared" si="0"/>
        <v>501</v>
      </c>
      <c r="B46" s="2">
        <v>34283</v>
      </c>
      <c r="C46" t="s">
        <v>49</v>
      </c>
      <c r="D46" t="s">
        <v>630</v>
      </c>
      <c r="E46" t="s">
        <v>631</v>
      </c>
    </row>
    <row r="47" spans="1:8" x14ac:dyDescent="0.25">
      <c r="A47" s="11">
        <f t="shared" si="0"/>
        <v>502</v>
      </c>
      <c r="B47" s="2">
        <v>34290</v>
      </c>
      <c r="C47" t="s">
        <v>24</v>
      </c>
      <c r="D47" t="s">
        <v>530</v>
      </c>
      <c r="E47" t="s">
        <v>632</v>
      </c>
    </row>
    <row r="48" spans="1:8" x14ac:dyDescent="0.25">
      <c r="A48" s="11">
        <f t="shared" si="0"/>
        <v>503</v>
      </c>
      <c r="B48" s="2">
        <v>34297</v>
      </c>
      <c r="C48" t="s">
        <v>86</v>
      </c>
      <c r="D48" t="s">
        <v>633</v>
      </c>
      <c r="E48" t="s">
        <v>599</v>
      </c>
    </row>
    <row r="49" spans="1:5" x14ac:dyDescent="0.25">
      <c r="A49" s="11">
        <f t="shared" si="0"/>
        <v>504</v>
      </c>
      <c r="B49" s="2">
        <v>34304</v>
      </c>
      <c r="C49" t="s">
        <v>74</v>
      </c>
      <c r="D49" t="s">
        <v>634</v>
      </c>
      <c r="E49" t="s">
        <v>480</v>
      </c>
    </row>
    <row r="50" spans="1:5" x14ac:dyDescent="0.25">
      <c r="A50" s="11">
        <f t="shared" si="0"/>
        <v>505</v>
      </c>
      <c r="B50" s="2">
        <v>34311</v>
      </c>
      <c r="C50" t="s">
        <v>124</v>
      </c>
      <c r="D50" t="s">
        <v>597</v>
      </c>
      <c r="E50" t="s">
        <v>535</v>
      </c>
    </row>
    <row r="51" spans="1:5" x14ac:dyDescent="0.25">
      <c r="A51" s="11">
        <f t="shared" si="0"/>
        <v>506</v>
      </c>
      <c r="B51" s="2">
        <v>34318</v>
      </c>
      <c r="C51" s="4" t="s">
        <v>147</v>
      </c>
      <c r="D51" t="s">
        <v>635</v>
      </c>
      <c r="E51" t="s">
        <v>594</v>
      </c>
    </row>
    <row r="52" spans="1:5" x14ac:dyDescent="0.25">
      <c r="A52" s="11">
        <f t="shared" si="0"/>
        <v>507</v>
      </c>
      <c r="B52" s="2">
        <v>34325</v>
      </c>
      <c r="C52" s="4" t="s">
        <v>138</v>
      </c>
      <c r="D52" t="s">
        <v>636</v>
      </c>
      <c r="E52" t="s">
        <v>637</v>
      </c>
    </row>
    <row r="53" spans="1:5" x14ac:dyDescent="0.25">
      <c r="A53" s="11">
        <f t="shared" si="0"/>
        <v>508</v>
      </c>
      <c r="B53" s="2">
        <v>34332</v>
      </c>
      <c r="C53" t="s">
        <v>11</v>
      </c>
      <c r="D53" t="s">
        <v>638</v>
      </c>
    </row>
    <row r="54" spans="1:5" x14ac:dyDescent="0.25">
      <c r="A54" s="11">
        <f t="shared" si="0"/>
        <v>509</v>
      </c>
      <c r="B54" s="2">
        <v>34339</v>
      </c>
      <c r="C54" s="4" t="s">
        <v>140</v>
      </c>
      <c r="D54" t="s">
        <v>602</v>
      </c>
      <c r="E54" t="s">
        <v>594</v>
      </c>
    </row>
    <row r="55" spans="1:5" x14ac:dyDescent="0.25">
      <c r="A55" s="11">
        <f t="shared" si="0"/>
        <v>510</v>
      </c>
      <c r="B55" s="2">
        <v>34346</v>
      </c>
      <c r="C55" s="4" t="s">
        <v>149</v>
      </c>
      <c r="D55" t="s">
        <v>472</v>
      </c>
      <c r="E55" t="s">
        <v>633</v>
      </c>
    </row>
    <row r="56" spans="1:5" x14ac:dyDescent="0.25">
      <c r="A56" s="11">
        <f t="shared" si="0"/>
        <v>511</v>
      </c>
      <c r="B56" s="2">
        <v>34353</v>
      </c>
      <c r="C56" s="4" t="s">
        <v>139</v>
      </c>
      <c r="D56" t="s">
        <v>575</v>
      </c>
    </row>
    <row r="57" spans="1:5" x14ac:dyDescent="0.25">
      <c r="A57" s="11">
        <f t="shared" si="0"/>
        <v>512</v>
      </c>
      <c r="B57" s="2">
        <v>34360</v>
      </c>
      <c r="C57" t="s">
        <v>129</v>
      </c>
      <c r="D57" t="s">
        <v>564</v>
      </c>
    </row>
    <row r="58" spans="1:5" x14ac:dyDescent="0.25">
      <c r="A58" s="11">
        <f t="shared" si="0"/>
        <v>513</v>
      </c>
      <c r="B58" s="2">
        <v>34367</v>
      </c>
      <c r="C58" s="4" t="s">
        <v>146</v>
      </c>
      <c r="D58" t="s">
        <v>598</v>
      </c>
      <c r="E58" t="s">
        <v>502</v>
      </c>
    </row>
    <row r="59" spans="1:5" x14ac:dyDescent="0.25">
      <c r="A59" s="11">
        <f t="shared" si="0"/>
        <v>514</v>
      </c>
      <c r="B59" s="2">
        <v>34374</v>
      </c>
      <c r="C59" t="s">
        <v>130</v>
      </c>
      <c r="D59" t="s">
        <v>519</v>
      </c>
      <c r="E59" t="s">
        <v>518</v>
      </c>
    </row>
    <row r="60" spans="1:5" x14ac:dyDescent="0.25">
      <c r="A60" s="11">
        <f t="shared" si="0"/>
        <v>515</v>
      </c>
      <c r="B60" s="2">
        <v>34381</v>
      </c>
      <c r="C60" s="4" t="s">
        <v>137</v>
      </c>
      <c r="D60" t="s">
        <v>543</v>
      </c>
      <c r="E60" t="s">
        <v>487</v>
      </c>
    </row>
    <row r="61" spans="1:5" x14ac:dyDescent="0.25">
      <c r="A61" s="11">
        <f t="shared" si="0"/>
        <v>516</v>
      </c>
      <c r="B61" s="2">
        <v>34388</v>
      </c>
      <c r="C61" t="s">
        <v>84</v>
      </c>
      <c r="D61" t="s">
        <v>618</v>
      </c>
      <c r="E61" t="s">
        <v>639</v>
      </c>
    </row>
    <row r="62" spans="1:5" x14ac:dyDescent="0.25">
      <c r="A62" s="11">
        <f t="shared" si="0"/>
        <v>517</v>
      </c>
      <c r="B62" s="2">
        <v>34395</v>
      </c>
      <c r="C62" t="s">
        <v>60</v>
      </c>
      <c r="D62" t="s">
        <v>640</v>
      </c>
      <c r="E62" t="s">
        <v>641</v>
      </c>
    </row>
    <row r="63" spans="1:5" x14ac:dyDescent="0.25">
      <c r="A63" s="11">
        <f t="shared" si="0"/>
        <v>518</v>
      </c>
      <c r="B63" s="2">
        <v>34402</v>
      </c>
      <c r="C63" t="s">
        <v>143</v>
      </c>
      <c r="D63" t="s">
        <v>478</v>
      </c>
      <c r="E63" t="s">
        <v>642</v>
      </c>
    </row>
    <row r="64" spans="1:5" x14ac:dyDescent="0.25">
      <c r="A64" s="11">
        <f t="shared" si="0"/>
        <v>519</v>
      </c>
      <c r="B64" s="2">
        <v>34409</v>
      </c>
      <c r="C64" t="s">
        <v>119</v>
      </c>
      <c r="D64" t="s">
        <v>603</v>
      </c>
      <c r="E64" t="s">
        <v>512</v>
      </c>
    </row>
    <row r="65" spans="1:6" x14ac:dyDescent="0.25">
      <c r="A65" s="11">
        <f t="shared" si="0"/>
        <v>520</v>
      </c>
      <c r="B65" s="2">
        <v>34416</v>
      </c>
      <c r="C65" t="s">
        <v>16</v>
      </c>
      <c r="D65" t="s">
        <v>507</v>
      </c>
      <c r="E65" t="s">
        <v>508</v>
      </c>
    </row>
    <row r="66" spans="1:6" x14ac:dyDescent="0.25">
      <c r="A66" s="11">
        <f t="shared" si="0"/>
        <v>521</v>
      </c>
      <c r="B66" s="2">
        <v>34423</v>
      </c>
      <c r="C66" t="s">
        <v>101</v>
      </c>
      <c r="D66" t="s">
        <v>623</v>
      </c>
      <c r="E66" t="s">
        <v>576</v>
      </c>
    </row>
    <row r="67" spans="1:6" x14ac:dyDescent="0.25">
      <c r="A67" s="11">
        <f t="shared" si="0"/>
        <v>522</v>
      </c>
      <c r="B67" s="2">
        <v>34430</v>
      </c>
      <c r="C67" t="s">
        <v>92</v>
      </c>
      <c r="D67" t="s">
        <v>611</v>
      </c>
      <c r="E67" t="s">
        <v>620</v>
      </c>
    </row>
    <row r="68" spans="1:6" x14ac:dyDescent="0.25">
      <c r="A68" s="11">
        <f t="shared" ref="A68:A105" si="1">A67+1</f>
        <v>523</v>
      </c>
      <c r="B68" s="2">
        <v>34437</v>
      </c>
      <c r="C68" t="s">
        <v>131</v>
      </c>
      <c r="D68" t="s">
        <v>520</v>
      </c>
      <c r="E68" t="s">
        <v>664</v>
      </c>
    </row>
    <row r="69" spans="1:6" x14ac:dyDescent="0.25">
      <c r="A69" s="11">
        <f t="shared" si="1"/>
        <v>524</v>
      </c>
      <c r="B69" s="2">
        <v>34444</v>
      </c>
      <c r="C69" t="s">
        <v>20</v>
      </c>
      <c r="D69" t="s">
        <v>582</v>
      </c>
      <c r="E69" t="s">
        <v>560</v>
      </c>
    </row>
    <row r="70" spans="1:6" x14ac:dyDescent="0.25">
      <c r="A70" s="11">
        <f t="shared" si="1"/>
        <v>525</v>
      </c>
      <c r="B70" s="2">
        <v>34451</v>
      </c>
      <c r="C70" t="s">
        <v>102</v>
      </c>
      <c r="D70" t="s">
        <v>643</v>
      </c>
      <c r="E70" t="s">
        <v>550</v>
      </c>
    </row>
    <row r="71" spans="1:6" x14ac:dyDescent="0.25">
      <c r="A71" s="11">
        <f t="shared" si="1"/>
        <v>526</v>
      </c>
      <c r="B71" s="2">
        <v>34458</v>
      </c>
      <c r="C71" s="4" t="s">
        <v>150</v>
      </c>
      <c r="D71" t="s">
        <v>644</v>
      </c>
      <c r="E71" t="s">
        <v>602</v>
      </c>
    </row>
    <row r="72" spans="1:6" x14ac:dyDescent="0.25">
      <c r="A72" s="11">
        <f t="shared" si="1"/>
        <v>527</v>
      </c>
      <c r="B72" s="2">
        <v>34465</v>
      </c>
      <c r="C72" s="4" t="s">
        <v>147</v>
      </c>
      <c r="D72" t="s">
        <v>530</v>
      </c>
      <c r="E72" t="s">
        <v>594</v>
      </c>
    </row>
    <row r="73" spans="1:6" x14ac:dyDescent="0.25">
      <c r="A73" s="11">
        <f t="shared" si="1"/>
        <v>528</v>
      </c>
      <c r="B73" s="2">
        <v>34472</v>
      </c>
      <c r="C73" s="4" t="s">
        <v>33</v>
      </c>
      <c r="D73" t="s">
        <v>513</v>
      </c>
      <c r="E73" t="s">
        <v>563</v>
      </c>
      <c r="F73" t="s">
        <v>645</v>
      </c>
    </row>
    <row r="74" spans="1:6" x14ac:dyDescent="0.25">
      <c r="A74" s="11">
        <f t="shared" si="1"/>
        <v>529</v>
      </c>
      <c r="B74" s="2">
        <v>34479</v>
      </c>
      <c r="C74" t="s">
        <v>49</v>
      </c>
      <c r="D74" t="s">
        <v>595</v>
      </c>
      <c r="E74" t="s">
        <v>646</v>
      </c>
    </row>
    <row r="75" spans="1:6" x14ac:dyDescent="0.25">
      <c r="A75" s="11">
        <f t="shared" si="1"/>
        <v>530</v>
      </c>
      <c r="B75" s="2">
        <v>34486</v>
      </c>
      <c r="C75" t="s">
        <v>21</v>
      </c>
      <c r="D75" t="s">
        <v>475</v>
      </c>
      <c r="E75" t="s">
        <v>599</v>
      </c>
    </row>
    <row r="76" spans="1:6" x14ac:dyDescent="0.25">
      <c r="A76" s="11">
        <f t="shared" si="1"/>
        <v>531</v>
      </c>
      <c r="B76" s="2">
        <v>34493</v>
      </c>
      <c r="C76" s="4" t="s">
        <v>151</v>
      </c>
      <c r="D76" t="s">
        <v>592</v>
      </c>
      <c r="E76" t="s">
        <v>624</v>
      </c>
    </row>
    <row r="77" spans="1:6" x14ac:dyDescent="0.25">
      <c r="A77" s="11">
        <f t="shared" si="1"/>
        <v>532</v>
      </c>
      <c r="B77" s="2">
        <v>34500</v>
      </c>
      <c r="C77" s="4" t="s">
        <v>146</v>
      </c>
      <c r="D77" t="s">
        <v>493</v>
      </c>
      <c r="E77" t="s">
        <v>542</v>
      </c>
    </row>
    <row r="78" spans="1:6" x14ac:dyDescent="0.25">
      <c r="A78" s="11">
        <f t="shared" si="1"/>
        <v>533</v>
      </c>
      <c r="B78" s="2">
        <v>34507</v>
      </c>
      <c r="C78" s="4" t="s">
        <v>126</v>
      </c>
      <c r="D78" t="s">
        <v>543</v>
      </c>
      <c r="E78" t="s">
        <v>515</v>
      </c>
    </row>
    <row r="79" spans="1:6" x14ac:dyDescent="0.25">
      <c r="A79" s="11">
        <f t="shared" si="1"/>
        <v>534</v>
      </c>
      <c r="B79" s="2">
        <v>34514</v>
      </c>
      <c r="C79" t="s">
        <v>8</v>
      </c>
      <c r="D79" t="s">
        <v>606</v>
      </c>
      <c r="E79" t="s">
        <v>529</v>
      </c>
    </row>
    <row r="80" spans="1:6" x14ac:dyDescent="0.25">
      <c r="A80" s="11">
        <f t="shared" si="1"/>
        <v>535</v>
      </c>
      <c r="B80" s="2">
        <v>34521</v>
      </c>
      <c r="C80" t="s">
        <v>129</v>
      </c>
      <c r="D80" t="s">
        <v>619</v>
      </c>
    </row>
    <row r="81" spans="1:8" x14ac:dyDescent="0.25">
      <c r="A81" s="11">
        <f t="shared" si="1"/>
        <v>536</v>
      </c>
      <c r="B81" s="2">
        <v>34528</v>
      </c>
      <c r="C81" t="s">
        <v>60</v>
      </c>
      <c r="D81" t="s">
        <v>647</v>
      </c>
      <c r="E81" t="s">
        <v>648</v>
      </c>
    </row>
    <row r="82" spans="1:8" x14ac:dyDescent="0.25">
      <c r="A82" s="11">
        <f t="shared" si="1"/>
        <v>537</v>
      </c>
      <c r="B82" s="2">
        <v>34535</v>
      </c>
      <c r="C82" t="s">
        <v>92</v>
      </c>
      <c r="D82" t="s">
        <v>649</v>
      </c>
      <c r="E82" t="s">
        <v>650</v>
      </c>
    </row>
    <row r="83" spans="1:8" x14ac:dyDescent="0.25">
      <c r="A83" s="11">
        <f t="shared" si="1"/>
        <v>538</v>
      </c>
      <c r="B83" s="2">
        <v>34542</v>
      </c>
      <c r="C83" t="s">
        <v>107</v>
      </c>
      <c r="D83" t="s">
        <v>507</v>
      </c>
      <c r="E83" t="s">
        <v>508</v>
      </c>
    </row>
    <row r="84" spans="1:8" x14ac:dyDescent="0.25">
      <c r="A84" s="11">
        <f t="shared" si="1"/>
        <v>539</v>
      </c>
      <c r="B84" s="2">
        <v>34549</v>
      </c>
      <c r="C84" t="s">
        <v>212</v>
      </c>
      <c r="D84" t="s">
        <v>651</v>
      </c>
      <c r="E84" t="s">
        <v>652</v>
      </c>
    </row>
    <row r="85" spans="1:8" x14ac:dyDescent="0.25">
      <c r="A85" s="11">
        <f t="shared" si="1"/>
        <v>540</v>
      </c>
      <c r="B85" s="2">
        <v>34556</v>
      </c>
      <c r="C85" t="s">
        <v>133</v>
      </c>
      <c r="D85" t="s">
        <v>596</v>
      </c>
      <c r="E85" t="s">
        <v>501</v>
      </c>
    </row>
    <row r="86" spans="1:8" x14ac:dyDescent="0.25">
      <c r="A86" s="11">
        <f t="shared" si="1"/>
        <v>541</v>
      </c>
      <c r="B86" s="2">
        <v>34563</v>
      </c>
      <c r="C86" t="s">
        <v>130</v>
      </c>
      <c r="D86" t="s">
        <v>624</v>
      </c>
      <c r="E86" t="s">
        <v>558</v>
      </c>
    </row>
    <row r="87" spans="1:8" x14ac:dyDescent="0.25">
      <c r="A87" s="11">
        <f t="shared" si="1"/>
        <v>542</v>
      </c>
      <c r="B87" s="2">
        <v>34570</v>
      </c>
      <c r="C87" t="s">
        <v>135</v>
      </c>
      <c r="D87" t="s">
        <v>575</v>
      </c>
      <c r="E87" t="s">
        <v>564</v>
      </c>
    </row>
    <row r="88" spans="1:8" x14ac:dyDescent="0.25">
      <c r="A88" s="11">
        <f t="shared" si="1"/>
        <v>543</v>
      </c>
      <c r="B88" s="2">
        <v>34577</v>
      </c>
      <c r="C88" t="s">
        <v>123</v>
      </c>
      <c r="D88" t="s">
        <v>560</v>
      </c>
      <c r="E88" t="s">
        <v>653</v>
      </c>
    </row>
    <row r="89" spans="1:8" x14ac:dyDescent="0.25">
      <c r="A89" s="11">
        <f t="shared" si="1"/>
        <v>544</v>
      </c>
      <c r="B89" s="2">
        <v>34584</v>
      </c>
      <c r="C89" t="s">
        <v>12</v>
      </c>
      <c r="D89" t="s">
        <v>654</v>
      </c>
      <c r="E89" t="s">
        <v>576</v>
      </c>
    </row>
    <row r="90" spans="1:8" x14ac:dyDescent="0.25">
      <c r="A90" s="11">
        <f t="shared" si="1"/>
        <v>545</v>
      </c>
      <c r="B90" s="2">
        <v>34591</v>
      </c>
      <c r="C90" t="s">
        <v>101</v>
      </c>
      <c r="D90" t="s">
        <v>535</v>
      </c>
      <c r="E90" t="s">
        <v>597</v>
      </c>
    </row>
    <row r="91" spans="1:8" x14ac:dyDescent="0.25">
      <c r="A91" s="11">
        <f t="shared" si="1"/>
        <v>546</v>
      </c>
      <c r="B91" s="2">
        <v>34598</v>
      </c>
      <c r="C91" s="4" t="s">
        <v>152</v>
      </c>
      <c r="D91" t="s">
        <v>513</v>
      </c>
      <c r="E91" t="s">
        <v>563</v>
      </c>
    </row>
    <row r="92" spans="1:8" x14ac:dyDescent="0.25">
      <c r="A92" s="11">
        <f t="shared" si="1"/>
        <v>547</v>
      </c>
      <c r="B92" s="2">
        <v>34605</v>
      </c>
      <c r="C92" t="s">
        <v>11</v>
      </c>
      <c r="D92" t="s">
        <v>655</v>
      </c>
      <c r="E92" t="s">
        <v>656</v>
      </c>
    </row>
    <row r="93" spans="1:8" x14ac:dyDescent="0.25">
      <c r="A93" s="11">
        <f t="shared" si="1"/>
        <v>548</v>
      </c>
      <c r="B93" s="2">
        <v>34612</v>
      </c>
      <c r="C93" s="4" t="s">
        <v>229</v>
      </c>
      <c r="D93" t="s">
        <v>591</v>
      </c>
      <c r="E93" t="s">
        <v>657</v>
      </c>
    </row>
    <row r="94" spans="1:8" x14ac:dyDescent="0.25">
      <c r="A94" s="11">
        <f t="shared" si="1"/>
        <v>549</v>
      </c>
      <c r="B94" s="2">
        <v>34619</v>
      </c>
      <c r="C94" s="4" t="s">
        <v>468</v>
      </c>
      <c r="D94" t="s">
        <v>487</v>
      </c>
      <c r="E94" t="s">
        <v>488</v>
      </c>
      <c r="H94" s="10"/>
    </row>
    <row r="95" spans="1:8" s="10" customFormat="1" x14ac:dyDescent="0.25">
      <c r="A95" s="12">
        <v>550</v>
      </c>
      <c r="B95" s="9">
        <v>34626</v>
      </c>
      <c r="C95" s="10" t="s">
        <v>60</v>
      </c>
      <c r="D95" s="10" t="s">
        <v>598</v>
      </c>
      <c r="E95" s="10" t="s">
        <v>596</v>
      </c>
      <c r="F95" s="10" t="s">
        <v>658</v>
      </c>
      <c r="H95"/>
    </row>
    <row r="96" spans="1:8" x14ac:dyDescent="0.25">
      <c r="A96" s="11">
        <f t="shared" si="1"/>
        <v>551</v>
      </c>
      <c r="B96" s="2">
        <v>34633</v>
      </c>
      <c r="C96" s="4" t="s">
        <v>154</v>
      </c>
      <c r="D96" t="s">
        <v>659</v>
      </c>
      <c r="E96" t="s">
        <v>660</v>
      </c>
    </row>
    <row r="97" spans="1:5" x14ac:dyDescent="0.25">
      <c r="A97" s="11">
        <f t="shared" si="1"/>
        <v>552</v>
      </c>
      <c r="B97" s="2">
        <v>34640</v>
      </c>
      <c r="C97" t="s">
        <v>119</v>
      </c>
      <c r="D97" t="s">
        <v>512</v>
      </c>
      <c r="E97" t="s">
        <v>661</v>
      </c>
    </row>
    <row r="98" spans="1:5" x14ac:dyDescent="0.25">
      <c r="A98" s="11">
        <f t="shared" si="1"/>
        <v>553</v>
      </c>
      <c r="B98" s="2">
        <v>34647</v>
      </c>
      <c r="C98" t="s">
        <v>58</v>
      </c>
      <c r="D98" t="s">
        <v>594</v>
      </c>
    </row>
    <row r="99" spans="1:5" x14ac:dyDescent="0.25">
      <c r="A99" s="11">
        <f t="shared" si="1"/>
        <v>554</v>
      </c>
      <c r="B99" s="2">
        <v>34654</v>
      </c>
      <c r="C99" s="4" t="s">
        <v>155</v>
      </c>
      <c r="D99" t="s">
        <v>591</v>
      </c>
    </row>
    <row r="100" spans="1:5" x14ac:dyDescent="0.25">
      <c r="A100" s="11">
        <f t="shared" si="1"/>
        <v>555</v>
      </c>
      <c r="B100" s="2">
        <v>34661</v>
      </c>
      <c r="C100" s="4" t="s">
        <v>156</v>
      </c>
      <c r="D100" t="s">
        <v>641</v>
      </c>
      <c r="E100" t="s">
        <v>524</v>
      </c>
    </row>
    <row r="101" spans="1:5" x14ac:dyDescent="0.25">
      <c r="A101" s="11">
        <f t="shared" si="1"/>
        <v>556</v>
      </c>
      <c r="B101" s="2">
        <v>34668</v>
      </c>
      <c r="C101" s="4" t="s">
        <v>157</v>
      </c>
      <c r="D101" t="s">
        <v>513</v>
      </c>
      <c r="E101" t="s">
        <v>563</v>
      </c>
    </row>
    <row r="102" spans="1:5" x14ac:dyDescent="0.25">
      <c r="A102" s="11">
        <f t="shared" si="1"/>
        <v>557</v>
      </c>
      <c r="B102" s="2">
        <v>34675</v>
      </c>
      <c r="C102" s="4" t="s">
        <v>158</v>
      </c>
      <c r="D102" t="s">
        <v>472</v>
      </c>
    </row>
    <row r="103" spans="1:5" x14ac:dyDescent="0.25">
      <c r="A103" s="11">
        <f t="shared" si="1"/>
        <v>558</v>
      </c>
      <c r="B103" s="2">
        <v>34682</v>
      </c>
      <c r="C103" t="s">
        <v>130</v>
      </c>
      <c r="D103" t="s">
        <v>515</v>
      </c>
      <c r="E103" t="s">
        <v>482</v>
      </c>
    </row>
    <row r="104" spans="1:5" x14ac:dyDescent="0.25">
      <c r="A104" s="11">
        <f t="shared" si="1"/>
        <v>559</v>
      </c>
      <c r="B104" s="2">
        <v>34689</v>
      </c>
      <c r="C104" t="s">
        <v>123</v>
      </c>
      <c r="D104" t="s">
        <v>662</v>
      </c>
    </row>
    <row r="105" spans="1:5" x14ac:dyDescent="0.25">
      <c r="A105" s="11">
        <f t="shared" si="1"/>
        <v>560</v>
      </c>
      <c r="B105" s="2">
        <v>34696</v>
      </c>
      <c r="C105" t="s">
        <v>24</v>
      </c>
      <c r="D105" t="s">
        <v>483</v>
      </c>
      <c r="E105" t="s">
        <v>663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37" workbookViewId="0">
      <selection activeCell="G2" sqref="G2"/>
    </sheetView>
  </sheetViews>
  <sheetFormatPr defaultRowHeight="15" x14ac:dyDescent="0.25"/>
  <cols>
    <col min="1" max="1" width="8.7109375" style="11" customWidth="1"/>
    <col min="2" max="2" width="13" style="3" customWidth="1"/>
    <col min="3" max="3" width="48" customWidth="1"/>
    <col min="4" max="4" width="19.7109375" customWidth="1"/>
    <col min="5" max="5" width="19" customWidth="1"/>
    <col min="6" max="6" width="11.42578125" customWidth="1"/>
  </cols>
  <sheetData>
    <row r="1" spans="1:5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</row>
    <row r="2" spans="1:5" x14ac:dyDescent="0.25">
      <c r="A2" s="11">
        <v>561</v>
      </c>
      <c r="B2" s="2">
        <v>34703</v>
      </c>
      <c r="C2" t="s">
        <v>92</v>
      </c>
      <c r="D2" t="s">
        <v>530</v>
      </c>
      <c r="E2" t="s">
        <v>599</v>
      </c>
    </row>
    <row r="3" spans="1:5" x14ac:dyDescent="0.25">
      <c r="A3" s="11">
        <f>A2+1</f>
        <v>562</v>
      </c>
      <c r="B3" s="2">
        <v>34710</v>
      </c>
      <c r="C3" t="s">
        <v>467</v>
      </c>
      <c r="D3" t="s">
        <v>628</v>
      </c>
      <c r="E3" t="s">
        <v>665</v>
      </c>
    </row>
    <row r="4" spans="1:5" x14ac:dyDescent="0.25">
      <c r="A4" s="11">
        <f t="shared" ref="A4:A67" si="0">A3+1</f>
        <v>563</v>
      </c>
      <c r="B4" s="2">
        <v>34717</v>
      </c>
      <c r="C4" t="s">
        <v>49</v>
      </c>
      <c r="D4" t="s">
        <v>646</v>
      </c>
      <c r="E4" t="s">
        <v>595</v>
      </c>
    </row>
    <row r="5" spans="1:5" x14ac:dyDescent="0.25">
      <c r="A5" s="11">
        <f t="shared" si="0"/>
        <v>564</v>
      </c>
      <c r="B5" s="2">
        <v>34724</v>
      </c>
      <c r="C5" t="s">
        <v>131</v>
      </c>
      <c r="D5" t="s">
        <v>666</v>
      </c>
    </row>
    <row r="6" spans="1:5" x14ac:dyDescent="0.25">
      <c r="A6" s="11">
        <f t="shared" si="0"/>
        <v>565</v>
      </c>
      <c r="B6" s="2">
        <v>34731</v>
      </c>
      <c r="C6" t="s">
        <v>101</v>
      </c>
      <c r="D6" t="s">
        <v>667</v>
      </c>
      <c r="E6" t="s">
        <v>593</v>
      </c>
    </row>
    <row r="7" spans="1:5" x14ac:dyDescent="0.25">
      <c r="A7" s="11">
        <f t="shared" si="0"/>
        <v>566</v>
      </c>
      <c r="B7" s="2">
        <v>34738</v>
      </c>
      <c r="C7" t="s">
        <v>159</v>
      </c>
      <c r="D7" t="s">
        <v>644</v>
      </c>
    </row>
    <row r="8" spans="1:5" x14ac:dyDescent="0.25">
      <c r="A8" s="11">
        <f t="shared" si="0"/>
        <v>567</v>
      </c>
      <c r="B8" s="2">
        <v>34745</v>
      </c>
      <c r="C8" t="s">
        <v>143</v>
      </c>
      <c r="D8" t="s">
        <v>668</v>
      </c>
      <c r="E8" t="s">
        <v>652</v>
      </c>
    </row>
    <row r="9" spans="1:5" x14ac:dyDescent="0.25">
      <c r="A9" s="11">
        <f t="shared" si="0"/>
        <v>568</v>
      </c>
      <c r="B9" s="2">
        <v>34752</v>
      </c>
      <c r="C9" t="s">
        <v>160</v>
      </c>
      <c r="D9" t="s">
        <v>655</v>
      </c>
    </row>
    <row r="10" spans="1:5" x14ac:dyDescent="0.25">
      <c r="A10" s="11">
        <f t="shared" si="0"/>
        <v>569</v>
      </c>
      <c r="B10" s="2">
        <v>34759</v>
      </c>
      <c r="C10" t="s">
        <v>88</v>
      </c>
      <c r="D10" t="s">
        <v>669</v>
      </c>
      <c r="E10" t="s">
        <v>539</v>
      </c>
    </row>
    <row r="11" spans="1:5" x14ac:dyDescent="0.25">
      <c r="A11" s="11">
        <f t="shared" si="0"/>
        <v>570</v>
      </c>
      <c r="B11" s="2">
        <v>34766</v>
      </c>
      <c r="C11" t="s">
        <v>161</v>
      </c>
      <c r="D11" t="s">
        <v>507</v>
      </c>
      <c r="E11" t="s">
        <v>588</v>
      </c>
    </row>
    <row r="12" spans="1:5" x14ac:dyDescent="0.25">
      <c r="A12" s="11">
        <f t="shared" si="0"/>
        <v>571</v>
      </c>
      <c r="B12" s="2">
        <v>34773</v>
      </c>
      <c r="C12" t="s">
        <v>162</v>
      </c>
      <c r="D12" t="s">
        <v>563</v>
      </c>
      <c r="E12" t="s">
        <v>645</v>
      </c>
    </row>
    <row r="13" spans="1:5" x14ac:dyDescent="0.25">
      <c r="A13" s="11">
        <f t="shared" si="0"/>
        <v>572</v>
      </c>
      <c r="B13" s="2">
        <v>34780</v>
      </c>
      <c r="C13" t="s">
        <v>47</v>
      </c>
      <c r="D13" t="s">
        <v>512</v>
      </c>
      <c r="E13" t="s">
        <v>670</v>
      </c>
    </row>
    <row r="14" spans="1:5" x14ac:dyDescent="0.25">
      <c r="A14" s="11">
        <f t="shared" si="0"/>
        <v>573</v>
      </c>
      <c r="B14" s="2">
        <v>34787</v>
      </c>
      <c r="C14" t="s">
        <v>466</v>
      </c>
      <c r="D14" t="s">
        <v>671</v>
      </c>
      <c r="E14" t="s">
        <v>502</v>
      </c>
    </row>
    <row r="15" spans="1:5" x14ac:dyDescent="0.25">
      <c r="A15" s="11">
        <f t="shared" si="0"/>
        <v>574</v>
      </c>
      <c r="B15" s="2">
        <v>34794</v>
      </c>
      <c r="C15" t="s">
        <v>20</v>
      </c>
      <c r="D15" t="s">
        <v>549</v>
      </c>
      <c r="E15" t="s">
        <v>672</v>
      </c>
    </row>
    <row r="16" spans="1:5" x14ac:dyDescent="0.25">
      <c r="A16" s="11">
        <f t="shared" si="0"/>
        <v>575</v>
      </c>
      <c r="B16" s="2">
        <v>34801</v>
      </c>
      <c r="C16" s="4" t="s">
        <v>229</v>
      </c>
      <c r="D16" t="s">
        <v>591</v>
      </c>
    </row>
    <row r="17" spans="1:5" x14ac:dyDescent="0.25">
      <c r="A17" s="11">
        <f t="shared" si="0"/>
        <v>576</v>
      </c>
      <c r="B17" s="2">
        <v>34808</v>
      </c>
      <c r="C17" s="4" t="s">
        <v>137</v>
      </c>
      <c r="D17" t="s">
        <v>474</v>
      </c>
      <c r="E17" t="s">
        <v>594</v>
      </c>
    </row>
    <row r="18" spans="1:5" x14ac:dyDescent="0.25">
      <c r="A18" s="11">
        <f t="shared" si="0"/>
        <v>577</v>
      </c>
      <c r="B18" s="2">
        <v>34815</v>
      </c>
      <c r="C18" t="s">
        <v>135</v>
      </c>
      <c r="D18" t="s">
        <v>520</v>
      </c>
      <c r="E18" t="s">
        <v>673</v>
      </c>
    </row>
    <row r="19" spans="1:5" x14ac:dyDescent="0.25">
      <c r="A19" s="11">
        <f t="shared" si="0"/>
        <v>578</v>
      </c>
      <c r="B19" s="2">
        <v>34822</v>
      </c>
      <c r="C19" t="s">
        <v>10</v>
      </c>
      <c r="D19" t="s">
        <v>674</v>
      </c>
    </row>
    <row r="20" spans="1:5" x14ac:dyDescent="0.25">
      <c r="A20" s="11">
        <f t="shared" si="0"/>
        <v>579</v>
      </c>
      <c r="B20" s="2">
        <v>34829</v>
      </c>
      <c r="C20" t="s">
        <v>49</v>
      </c>
      <c r="D20" t="s">
        <v>675</v>
      </c>
      <c r="E20" t="s">
        <v>676</v>
      </c>
    </row>
    <row r="21" spans="1:5" x14ac:dyDescent="0.25">
      <c r="A21" s="11">
        <f t="shared" si="0"/>
        <v>580</v>
      </c>
      <c r="B21" s="2">
        <v>34836</v>
      </c>
      <c r="C21" t="s">
        <v>163</v>
      </c>
      <c r="D21" t="s">
        <v>560</v>
      </c>
      <c r="E21" t="s">
        <v>594</v>
      </c>
    </row>
    <row r="22" spans="1:5" x14ac:dyDescent="0.25">
      <c r="A22" s="11">
        <f t="shared" si="0"/>
        <v>581</v>
      </c>
      <c r="B22" s="2">
        <v>34843</v>
      </c>
      <c r="C22" t="s">
        <v>129</v>
      </c>
      <c r="D22" t="s">
        <v>564</v>
      </c>
      <c r="E22" t="s">
        <v>588</v>
      </c>
    </row>
    <row r="23" spans="1:5" x14ac:dyDescent="0.25">
      <c r="A23" s="11">
        <f t="shared" si="0"/>
        <v>582</v>
      </c>
      <c r="B23" s="2">
        <v>34850</v>
      </c>
      <c r="C23" t="s">
        <v>212</v>
      </c>
      <c r="D23" t="s">
        <v>677</v>
      </c>
      <c r="E23" t="s">
        <v>678</v>
      </c>
    </row>
    <row r="24" spans="1:5" x14ac:dyDescent="0.25">
      <c r="A24" s="11">
        <f t="shared" si="0"/>
        <v>583</v>
      </c>
      <c r="B24" s="2">
        <v>34857</v>
      </c>
      <c r="C24" t="s">
        <v>164</v>
      </c>
      <c r="D24" t="s">
        <v>623</v>
      </c>
      <c r="E24" t="s">
        <v>479</v>
      </c>
    </row>
    <row r="25" spans="1:5" x14ac:dyDescent="0.25">
      <c r="A25" s="11">
        <f t="shared" si="0"/>
        <v>584</v>
      </c>
      <c r="B25" s="2">
        <v>34864</v>
      </c>
      <c r="C25" t="s">
        <v>60</v>
      </c>
      <c r="D25" t="s">
        <v>679</v>
      </c>
      <c r="E25" t="s">
        <v>535</v>
      </c>
    </row>
    <row r="26" spans="1:5" x14ac:dyDescent="0.25">
      <c r="A26" s="11">
        <f t="shared" si="0"/>
        <v>585</v>
      </c>
      <c r="B26" s="2">
        <v>34871</v>
      </c>
      <c r="C26" t="s">
        <v>165</v>
      </c>
      <c r="D26" t="s">
        <v>680</v>
      </c>
    </row>
    <row r="27" spans="1:5" x14ac:dyDescent="0.25">
      <c r="A27" s="11">
        <f t="shared" si="0"/>
        <v>586</v>
      </c>
      <c r="B27" s="2">
        <v>34878</v>
      </c>
      <c r="C27" t="s">
        <v>130</v>
      </c>
      <c r="D27" t="s">
        <v>518</v>
      </c>
      <c r="E27" t="s">
        <v>571</v>
      </c>
    </row>
    <row r="28" spans="1:5" x14ac:dyDescent="0.25">
      <c r="A28" s="11">
        <f t="shared" si="0"/>
        <v>587</v>
      </c>
      <c r="B28" s="2">
        <v>34885</v>
      </c>
      <c r="C28" t="s">
        <v>166</v>
      </c>
      <c r="D28" t="s">
        <v>619</v>
      </c>
    </row>
    <row r="29" spans="1:5" x14ac:dyDescent="0.25">
      <c r="A29" s="11">
        <f t="shared" si="0"/>
        <v>588</v>
      </c>
      <c r="B29" s="2">
        <v>34892</v>
      </c>
      <c r="C29" s="4" t="s">
        <v>150</v>
      </c>
      <c r="D29" t="s">
        <v>661</v>
      </c>
      <c r="E29" t="s">
        <v>575</v>
      </c>
    </row>
    <row r="30" spans="1:5" x14ac:dyDescent="0.25">
      <c r="A30" s="11">
        <f t="shared" si="0"/>
        <v>589</v>
      </c>
      <c r="B30" s="2">
        <v>34899</v>
      </c>
      <c r="C30" t="s">
        <v>101</v>
      </c>
      <c r="D30" t="s">
        <v>681</v>
      </c>
      <c r="E30" t="s">
        <v>682</v>
      </c>
    </row>
    <row r="31" spans="1:5" x14ac:dyDescent="0.25">
      <c r="A31" s="11">
        <f t="shared" si="0"/>
        <v>590</v>
      </c>
      <c r="B31" s="2">
        <v>34906</v>
      </c>
      <c r="C31" t="s">
        <v>167</v>
      </c>
      <c r="D31" t="s">
        <v>507</v>
      </c>
      <c r="E31" t="s">
        <v>518</v>
      </c>
    </row>
    <row r="32" spans="1:5" x14ac:dyDescent="0.25">
      <c r="A32" s="11">
        <f t="shared" si="0"/>
        <v>591</v>
      </c>
      <c r="B32" s="2">
        <v>34913</v>
      </c>
      <c r="C32" t="s">
        <v>168</v>
      </c>
      <c r="D32" t="s">
        <v>513</v>
      </c>
    </row>
    <row r="33" spans="1:6" x14ac:dyDescent="0.25">
      <c r="A33" s="11">
        <f t="shared" si="0"/>
        <v>592</v>
      </c>
      <c r="B33" s="2">
        <v>34920</v>
      </c>
      <c r="C33" t="s">
        <v>119</v>
      </c>
      <c r="D33" t="s">
        <v>603</v>
      </c>
      <c r="E33" t="s">
        <v>683</v>
      </c>
      <c r="F33" t="s">
        <v>684</v>
      </c>
    </row>
    <row r="34" spans="1:6" x14ac:dyDescent="0.25">
      <c r="A34" s="11">
        <f t="shared" si="0"/>
        <v>593</v>
      </c>
      <c r="B34" s="2">
        <v>34927</v>
      </c>
      <c r="C34" t="s">
        <v>21</v>
      </c>
      <c r="D34" t="s">
        <v>492</v>
      </c>
    </row>
    <row r="35" spans="1:6" x14ac:dyDescent="0.25">
      <c r="A35" s="11">
        <f t="shared" si="0"/>
        <v>594</v>
      </c>
      <c r="B35" s="2">
        <v>34934</v>
      </c>
      <c r="C35" t="s">
        <v>169</v>
      </c>
      <c r="D35" t="s">
        <v>685</v>
      </c>
    </row>
    <row r="36" spans="1:6" x14ac:dyDescent="0.25">
      <c r="A36" s="11">
        <f t="shared" si="0"/>
        <v>595</v>
      </c>
      <c r="B36" s="2">
        <v>34941</v>
      </c>
      <c r="C36" t="s">
        <v>34</v>
      </c>
      <c r="D36" t="s">
        <v>686</v>
      </c>
      <c r="E36" t="s">
        <v>576</v>
      </c>
    </row>
    <row r="37" spans="1:6" x14ac:dyDescent="0.25">
      <c r="A37" s="11">
        <f t="shared" si="0"/>
        <v>596</v>
      </c>
      <c r="B37" s="2">
        <v>34948</v>
      </c>
      <c r="C37" t="s">
        <v>170</v>
      </c>
      <c r="D37" t="s">
        <v>687</v>
      </c>
      <c r="E37" t="s">
        <v>488</v>
      </c>
    </row>
    <row r="38" spans="1:6" x14ac:dyDescent="0.25">
      <c r="A38" s="11">
        <f t="shared" si="0"/>
        <v>597</v>
      </c>
      <c r="B38" s="2">
        <v>34955</v>
      </c>
      <c r="C38" t="s">
        <v>171</v>
      </c>
      <c r="D38" t="s">
        <v>594</v>
      </c>
    </row>
    <row r="39" spans="1:6" x14ac:dyDescent="0.25">
      <c r="A39" s="11">
        <f t="shared" si="0"/>
        <v>598</v>
      </c>
      <c r="B39" s="2">
        <v>34962</v>
      </c>
      <c r="C39" t="s">
        <v>24</v>
      </c>
      <c r="D39" t="s">
        <v>529</v>
      </c>
      <c r="E39" t="s">
        <v>688</v>
      </c>
    </row>
    <row r="40" spans="1:6" x14ac:dyDescent="0.25">
      <c r="A40" s="11">
        <f t="shared" si="0"/>
        <v>599</v>
      </c>
      <c r="B40" s="2">
        <v>34969</v>
      </c>
      <c r="C40" t="s">
        <v>172</v>
      </c>
      <c r="D40" t="s">
        <v>507</v>
      </c>
      <c r="E40" t="s">
        <v>513</v>
      </c>
    </row>
    <row r="41" spans="1:6" s="10" customFormat="1" x14ac:dyDescent="0.25">
      <c r="A41" s="12">
        <v>600</v>
      </c>
      <c r="B41" s="9">
        <v>34976</v>
      </c>
      <c r="C41" s="15" t="s">
        <v>134</v>
      </c>
      <c r="D41" s="10" t="s">
        <v>598</v>
      </c>
      <c r="E41" s="10" t="s">
        <v>510</v>
      </c>
      <c r="F41" s="10" t="s">
        <v>596</v>
      </c>
    </row>
    <row r="42" spans="1:6" x14ac:dyDescent="0.25">
      <c r="A42" s="11">
        <f t="shared" si="0"/>
        <v>601</v>
      </c>
      <c r="B42" s="2">
        <v>34983</v>
      </c>
      <c r="C42" t="s">
        <v>173</v>
      </c>
      <c r="D42" t="s">
        <v>689</v>
      </c>
      <c r="E42" t="s">
        <v>690</v>
      </c>
    </row>
    <row r="43" spans="1:6" x14ac:dyDescent="0.25">
      <c r="A43" s="11">
        <f t="shared" si="0"/>
        <v>602</v>
      </c>
      <c r="B43" s="2">
        <v>34990</v>
      </c>
      <c r="C43" t="s">
        <v>121</v>
      </c>
      <c r="D43" t="s">
        <v>537</v>
      </c>
      <c r="E43" t="s">
        <v>539</v>
      </c>
    </row>
    <row r="44" spans="1:6" x14ac:dyDescent="0.25">
      <c r="A44" s="11">
        <f t="shared" si="0"/>
        <v>603</v>
      </c>
      <c r="B44" s="2">
        <v>34997</v>
      </c>
      <c r="C44" t="s">
        <v>166</v>
      </c>
      <c r="D44" t="s">
        <v>493</v>
      </c>
      <c r="E44" t="s">
        <v>691</v>
      </c>
    </row>
    <row r="45" spans="1:6" x14ac:dyDescent="0.25">
      <c r="A45" s="11">
        <f t="shared" si="0"/>
        <v>604</v>
      </c>
      <c r="B45" s="2">
        <v>35004</v>
      </c>
      <c r="C45" t="s">
        <v>111</v>
      </c>
      <c r="D45" t="s">
        <v>692</v>
      </c>
    </row>
    <row r="46" spans="1:6" x14ac:dyDescent="0.25">
      <c r="A46" s="11">
        <f t="shared" si="0"/>
        <v>605</v>
      </c>
      <c r="B46" s="2">
        <v>35011</v>
      </c>
      <c r="C46" t="s">
        <v>202</v>
      </c>
      <c r="D46" t="s">
        <v>693</v>
      </c>
      <c r="E46" t="s">
        <v>694</v>
      </c>
    </row>
    <row r="47" spans="1:6" x14ac:dyDescent="0.25">
      <c r="A47" s="11">
        <f t="shared" si="0"/>
        <v>606</v>
      </c>
      <c r="B47" s="2">
        <v>35018</v>
      </c>
      <c r="C47" t="s">
        <v>135</v>
      </c>
      <c r="D47" t="s">
        <v>472</v>
      </c>
    </row>
    <row r="48" spans="1:6" x14ac:dyDescent="0.25">
      <c r="A48" s="11">
        <f t="shared" si="0"/>
        <v>607</v>
      </c>
      <c r="B48" s="2">
        <v>35025</v>
      </c>
      <c r="C48" t="s">
        <v>212</v>
      </c>
      <c r="D48" t="s">
        <v>507</v>
      </c>
      <c r="E48" t="s">
        <v>666</v>
      </c>
    </row>
    <row r="49" spans="1:5" x14ac:dyDescent="0.25">
      <c r="A49" s="11">
        <f t="shared" si="0"/>
        <v>608</v>
      </c>
      <c r="B49" s="2">
        <v>35032</v>
      </c>
      <c r="C49" t="s">
        <v>161</v>
      </c>
      <c r="D49" t="s">
        <v>478</v>
      </c>
      <c r="E49" t="s">
        <v>695</v>
      </c>
    </row>
    <row r="50" spans="1:5" x14ac:dyDescent="0.25">
      <c r="A50" s="11">
        <f t="shared" si="0"/>
        <v>609</v>
      </c>
      <c r="B50" s="2">
        <v>35039</v>
      </c>
      <c r="C50" s="4" t="s">
        <v>149</v>
      </c>
      <c r="D50" t="s">
        <v>696</v>
      </c>
      <c r="E50" t="s">
        <v>695</v>
      </c>
    </row>
    <row r="51" spans="1:5" x14ac:dyDescent="0.25">
      <c r="A51" s="11">
        <f t="shared" si="0"/>
        <v>610</v>
      </c>
      <c r="B51" s="2">
        <v>35046</v>
      </c>
      <c r="C51" s="4" t="s">
        <v>147</v>
      </c>
      <c r="D51" t="s">
        <v>697</v>
      </c>
    </row>
    <row r="52" spans="1:5" x14ac:dyDescent="0.25">
      <c r="A52" s="11">
        <f t="shared" si="0"/>
        <v>611</v>
      </c>
      <c r="B52" s="2">
        <v>35053</v>
      </c>
      <c r="C52" t="s">
        <v>174</v>
      </c>
      <c r="D52" t="s">
        <v>698</v>
      </c>
      <c r="E52" t="s">
        <v>623</v>
      </c>
    </row>
    <row r="53" spans="1:5" x14ac:dyDescent="0.25">
      <c r="A53" s="11">
        <f t="shared" si="0"/>
        <v>612</v>
      </c>
      <c r="B53" s="2">
        <v>35060</v>
      </c>
      <c r="C53" t="s">
        <v>130</v>
      </c>
      <c r="D53" t="s">
        <v>543</v>
      </c>
      <c r="E53" t="s">
        <v>515</v>
      </c>
    </row>
    <row r="54" spans="1:5" x14ac:dyDescent="0.25">
      <c r="A54" s="11">
        <f t="shared" si="0"/>
        <v>613</v>
      </c>
      <c r="B54" s="2">
        <v>35067</v>
      </c>
      <c r="C54" t="s">
        <v>174</v>
      </c>
      <c r="D54" t="s">
        <v>492</v>
      </c>
      <c r="E54" t="s">
        <v>699</v>
      </c>
    </row>
    <row r="55" spans="1:5" x14ac:dyDescent="0.25">
      <c r="A55" s="11">
        <f t="shared" si="0"/>
        <v>614</v>
      </c>
      <c r="B55" s="2">
        <v>35074</v>
      </c>
      <c r="C55" t="s">
        <v>171</v>
      </c>
      <c r="D55" t="s">
        <v>594</v>
      </c>
      <c r="E55" t="s">
        <v>491</v>
      </c>
    </row>
    <row r="56" spans="1:5" x14ac:dyDescent="0.25">
      <c r="A56" s="11">
        <f t="shared" si="0"/>
        <v>615</v>
      </c>
      <c r="B56" s="2">
        <v>35081</v>
      </c>
      <c r="C56" t="s">
        <v>24</v>
      </c>
      <c r="D56" t="s">
        <v>490</v>
      </c>
      <c r="E56" t="s">
        <v>623</v>
      </c>
    </row>
    <row r="57" spans="1:5" x14ac:dyDescent="0.25">
      <c r="A57" s="11">
        <f t="shared" si="0"/>
        <v>616</v>
      </c>
      <c r="B57" s="2">
        <v>35088</v>
      </c>
      <c r="C57" t="s">
        <v>166</v>
      </c>
      <c r="D57" t="s">
        <v>700</v>
      </c>
    </row>
    <row r="58" spans="1:5" x14ac:dyDescent="0.25">
      <c r="A58" s="11">
        <f t="shared" si="0"/>
        <v>617</v>
      </c>
      <c r="B58" s="2">
        <v>35095</v>
      </c>
      <c r="C58" t="s">
        <v>175</v>
      </c>
      <c r="D58" t="s">
        <v>701</v>
      </c>
      <c r="E58" t="s">
        <v>702</v>
      </c>
    </row>
    <row r="59" spans="1:5" x14ac:dyDescent="0.25">
      <c r="A59" s="11">
        <f t="shared" si="0"/>
        <v>618</v>
      </c>
      <c r="B59" s="2">
        <v>35102</v>
      </c>
      <c r="C59" t="s">
        <v>102</v>
      </c>
      <c r="D59" t="s">
        <v>507</v>
      </c>
    </row>
    <row r="60" spans="1:5" x14ac:dyDescent="0.25">
      <c r="A60" s="11">
        <f t="shared" si="0"/>
        <v>619</v>
      </c>
      <c r="B60" s="2">
        <v>35109</v>
      </c>
      <c r="C60" t="s">
        <v>461</v>
      </c>
      <c r="D60" t="s">
        <v>703</v>
      </c>
      <c r="E60" t="s">
        <v>704</v>
      </c>
    </row>
    <row r="61" spans="1:5" x14ac:dyDescent="0.25">
      <c r="A61" s="11">
        <f t="shared" si="0"/>
        <v>620</v>
      </c>
      <c r="B61" s="2">
        <v>35116</v>
      </c>
      <c r="C61" t="s">
        <v>462</v>
      </c>
      <c r="D61" t="s">
        <v>555</v>
      </c>
    </row>
    <row r="62" spans="1:5" x14ac:dyDescent="0.25">
      <c r="A62" s="11">
        <f t="shared" si="0"/>
        <v>621</v>
      </c>
      <c r="B62" s="2">
        <v>35123</v>
      </c>
      <c r="C62" t="s">
        <v>463</v>
      </c>
      <c r="D62" t="s">
        <v>668</v>
      </c>
    </row>
    <row r="63" spans="1:5" x14ac:dyDescent="0.25">
      <c r="A63" s="11">
        <f t="shared" si="0"/>
        <v>622</v>
      </c>
      <c r="B63" s="2">
        <v>35130</v>
      </c>
      <c r="C63" t="s">
        <v>464</v>
      </c>
      <c r="D63" t="s">
        <v>574</v>
      </c>
      <c r="E63" t="s">
        <v>641</v>
      </c>
    </row>
    <row r="64" spans="1:5" x14ac:dyDescent="0.25">
      <c r="A64" s="11">
        <f t="shared" si="0"/>
        <v>623</v>
      </c>
      <c r="B64" s="2">
        <v>35137</v>
      </c>
      <c r="C64" t="s">
        <v>145</v>
      </c>
      <c r="D64" t="s">
        <v>513</v>
      </c>
    </row>
    <row r="65" spans="1:5" x14ac:dyDescent="0.25">
      <c r="A65" s="11">
        <f t="shared" si="0"/>
        <v>624</v>
      </c>
      <c r="B65" s="2">
        <v>35144</v>
      </c>
      <c r="C65" t="s">
        <v>176</v>
      </c>
      <c r="D65" t="s">
        <v>490</v>
      </c>
    </row>
    <row r="66" spans="1:5" x14ac:dyDescent="0.25">
      <c r="A66" s="11">
        <f t="shared" si="0"/>
        <v>625</v>
      </c>
      <c r="B66" s="2">
        <v>35151</v>
      </c>
      <c r="C66" t="s">
        <v>465</v>
      </c>
      <c r="D66" t="s">
        <v>705</v>
      </c>
    </row>
    <row r="67" spans="1:5" x14ac:dyDescent="0.25">
      <c r="A67" s="11">
        <f t="shared" si="0"/>
        <v>626</v>
      </c>
      <c r="B67" s="2">
        <v>35158</v>
      </c>
      <c r="C67" t="s">
        <v>177</v>
      </c>
      <c r="D67" t="s">
        <v>643</v>
      </c>
      <c r="E67" t="s">
        <v>706</v>
      </c>
    </row>
    <row r="68" spans="1:5" x14ac:dyDescent="0.25">
      <c r="A68" s="11">
        <f t="shared" ref="A68:A105" si="1">A67+1</f>
        <v>627</v>
      </c>
      <c r="B68" s="2">
        <v>35165</v>
      </c>
      <c r="C68" t="s">
        <v>101</v>
      </c>
      <c r="D68" t="s">
        <v>483</v>
      </c>
      <c r="E68" t="s">
        <v>663</v>
      </c>
    </row>
    <row r="69" spans="1:5" x14ac:dyDescent="0.25">
      <c r="A69" s="11">
        <f t="shared" si="1"/>
        <v>628</v>
      </c>
      <c r="B69" s="2">
        <v>35172</v>
      </c>
      <c r="C69" t="s">
        <v>178</v>
      </c>
      <c r="D69" t="s">
        <v>575</v>
      </c>
      <c r="E69" t="s">
        <v>595</v>
      </c>
    </row>
    <row r="70" spans="1:5" x14ac:dyDescent="0.25">
      <c r="A70" s="11">
        <f t="shared" si="1"/>
        <v>629</v>
      </c>
      <c r="B70" s="2">
        <v>35179</v>
      </c>
      <c r="C70" s="4" t="s">
        <v>147</v>
      </c>
      <c r="D70" t="s">
        <v>515</v>
      </c>
    </row>
    <row r="71" spans="1:5" x14ac:dyDescent="0.25">
      <c r="A71" s="11">
        <f t="shared" si="1"/>
        <v>630</v>
      </c>
      <c r="B71" s="2">
        <v>35186</v>
      </c>
      <c r="C71" s="4" t="s">
        <v>155</v>
      </c>
      <c r="D71" t="s">
        <v>655</v>
      </c>
    </row>
    <row r="72" spans="1:5" x14ac:dyDescent="0.25">
      <c r="A72" s="11">
        <f t="shared" si="1"/>
        <v>631</v>
      </c>
      <c r="B72" s="2">
        <v>35193</v>
      </c>
      <c r="C72" t="s">
        <v>202</v>
      </c>
      <c r="D72" t="s">
        <v>603</v>
      </c>
    </row>
    <row r="73" spans="1:5" x14ac:dyDescent="0.25">
      <c r="A73" s="11">
        <f t="shared" si="1"/>
        <v>632</v>
      </c>
      <c r="B73" s="2">
        <v>35200</v>
      </c>
      <c r="C73" t="s">
        <v>92</v>
      </c>
      <c r="D73" t="s">
        <v>474</v>
      </c>
      <c r="E73" t="s">
        <v>641</v>
      </c>
    </row>
    <row r="74" spans="1:5" x14ac:dyDescent="0.25">
      <c r="A74" s="11">
        <f t="shared" si="1"/>
        <v>633</v>
      </c>
      <c r="B74" s="2">
        <v>35207</v>
      </c>
      <c r="C74" t="s">
        <v>99</v>
      </c>
      <c r="D74" t="s">
        <v>698</v>
      </c>
    </row>
    <row r="75" spans="1:5" x14ac:dyDescent="0.25">
      <c r="A75" s="11">
        <f t="shared" si="1"/>
        <v>634</v>
      </c>
      <c r="B75" s="2">
        <v>35214</v>
      </c>
      <c r="C75" t="s">
        <v>179</v>
      </c>
      <c r="D75" t="s">
        <v>518</v>
      </c>
      <c r="E75" t="s">
        <v>519</v>
      </c>
    </row>
    <row r="76" spans="1:5" x14ac:dyDescent="0.25">
      <c r="A76" s="11">
        <f t="shared" si="1"/>
        <v>635</v>
      </c>
      <c r="B76" s="2">
        <v>35221</v>
      </c>
      <c r="C76" t="s">
        <v>130</v>
      </c>
      <c r="D76" t="s">
        <v>478</v>
      </c>
      <c r="E76" t="s">
        <v>479</v>
      </c>
    </row>
    <row r="77" spans="1:5" x14ac:dyDescent="0.25">
      <c r="A77" s="11">
        <f t="shared" si="1"/>
        <v>636</v>
      </c>
      <c r="B77" s="2">
        <v>35228</v>
      </c>
      <c r="C77" t="s">
        <v>180</v>
      </c>
      <c r="D77" t="s">
        <v>680</v>
      </c>
    </row>
    <row r="78" spans="1:5" x14ac:dyDescent="0.25">
      <c r="A78" s="11">
        <f t="shared" si="1"/>
        <v>637</v>
      </c>
      <c r="B78" s="2">
        <v>35235</v>
      </c>
      <c r="C78" t="s">
        <v>167</v>
      </c>
      <c r="D78" t="s">
        <v>555</v>
      </c>
    </row>
    <row r="79" spans="1:5" x14ac:dyDescent="0.25">
      <c r="A79" s="11">
        <f t="shared" si="1"/>
        <v>638</v>
      </c>
      <c r="B79" s="2">
        <v>35242</v>
      </c>
      <c r="C79" t="s">
        <v>10</v>
      </c>
      <c r="D79" t="s">
        <v>520</v>
      </c>
    </row>
    <row r="80" spans="1:5" x14ac:dyDescent="0.25">
      <c r="A80" s="11">
        <f t="shared" si="1"/>
        <v>639</v>
      </c>
      <c r="B80" s="2">
        <v>35249</v>
      </c>
      <c r="C80" t="s">
        <v>455</v>
      </c>
      <c r="D80" t="s">
        <v>619</v>
      </c>
    </row>
    <row r="81" spans="1:5" x14ac:dyDescent="0.25">
      <c r="A81" s="11">
        <f t="shared" si="1"/>
        <v>640</v>
      </c>
      <c r="B81" s="2">
        <v>35256</v>
      </c>
      <c r="C81" t="s">
        <v>456</v>
      </c>
      <c r="D81" t="s">
        <v>535</v>
      </c>
    </row>
    <row r="82" spans="1:5" x14ac:dyDescent="0.25">
      <c r="A82" s="11">
        <f t="shared" si="1"/>
        <v>641</v>
      </c>
      <c r="B82" s="2">
        <v>35263</v>
      </c>
      <c r="C82" t="s">
        <v>457</v>
      </c>
      <c r="D82" t="s">
        <v>599</v>
      </c>
      <c r="E82" t="s">
        <v>475</v>
      </c>
    </row>
    <row r="83" spans="1:5" x14ac:dyDescent="0.25">
      <c r="A83" s="11">
        <f t="shared" si="1"/>
        <v>642</v>
      </c>
      <c r="B83" s="2">
        <v>35270</v>
      </c>
      <c r="C83" t="s">
        <v>458</v>
      </c>
      <c r="D83" t="s">
        <v>507</v>
      </c>
      <c r="E83" t="s">
        <v>707</v>
      </c>
    </row>
    <row r="84" spans="1:5" x14ac:dyDescent="0.25">
      <c r="A84" s="11">
        <f t="shared" si="1"/>
        <v>643</v>
      </c>
      <c r="B84" s="2">
        <v>35277</v>
      </c>
      <c r="C84" t="s">
        <v>459</v>
      </c>
      <c r="D84" t="s">
        <v>472</v>
      </c>
      <c r="E84" t="s">
        <v>594</v>
      </c>
    </row>
    <row r="85" spans="1:5" x14ac:dyDescent="0.25">
      <c r="A85" s="11">
        <f t="shared" si="1"/>
        <v>644</v>
      </c>
      <c r="B85" s="2">
        <v>35284</v>
      </c>
      <c r="C85" t="s">
        <v>460</v>
      </c>
      <c r="D85" t="s">
        <v>524</v>
      </c>
    </row>
    <row r="86" spans="1:5" x14ac:dyDescent="0.25">
      <c r="A86" s="11">
        <f t="shared" si="1"/>
        <v>645</v>
      </c>
      <c r="B86" s="2">
        <v>35291</v>
      </c>
      <c r="C86" t="s">
        <v>145</v>
      </c>
      <c r="D86" t="s">
        <v>689</v>
      </c>
      <c r="E86" t="s">
        <v>690</v>
      </c>
    </row>
    <row r="87" spans="1:5" x14ac:dyDescent="0.25">
      <c r="A87" s="11">
        <f t="shared" si="1"/>
        <v>646</v>
      </c>
      <c r="B87" s="2">
        <v>35298</v>
      </c>
      <c r="C87" t="s">
        <v>211</v>
      </c>
      <c r="D87" t="s">
        <v>704</v>
      </c>
    </row>
    <row r="88" spans="1:5" x14ac:dyDescent="0.25">
      <c r="A88" s="11">
        <f t="shared" si="1"/>
        <v>647</v>
      </c>
      <c r="B88" s="2">
        <v>35305</v>
      </c>
      <c r="C88" s="4" t="s">
        <v>137</v>
      </c>
      <c r="D88" t="s">
        <v>708</v>
      </c>
    </row>
    <row r="89" spans="1:5" x14ac:dyDescent="0.25">
      <c r="A89" s="11">
        <f t="shared" si="1"/>
        <v>648</v>
      </c>
      <c r="B89" s="2">
        <v>35312</v>
      </c>
      <c r="C89" t="s">
        <v>24</v>
      </c>
      <c r="D89" t="s">
        <v>529</v>
      </c>
      <c r="E89" t="s">
        <v>688</v>
      </c>
    </row>
    <row r="90" spans="1:5" s="10" customFormat="1" x14ac:dyDescent="0.25">
      <c r="A90" s="11">
        <f t="shared" si="1"/>
        <v>649</v>
      </c>
      <c r="B90" s="14">
        <v>35319</v>
      </c>
      <c r="C90" s="15" t="s">
        <v>13</v>
      </c>
      <c r="D90" s="15" t="s">
        <v>677</v>
      </c>
      <c r="E90" s="15" t="s">
        <v>709</v>
      </c>
    </row>
    <row r="91" spans="1:5" x14ac:dyDescent="0.25">
      <c r="A91" s="12">
        <f t="shared" si="1"/>
        <v>650</v>
      </c>
      <c r="B91" s="2">
        <v>35326</v>
      </c>
      <c r="C91" t="s">
        <v>181</v>
      </c>
      <c r="D91" t="s">
        <v>558</v>
      </c>
      <c r="E91" t="s">
        <v>574</v>
      </c>
    </row>
    <row r="92" spans="1:5" x14ac:dyDescent="0.25">
      <c r="A92" s="11">
        <f t="shared" si="1"/>
        <v>651</v>
      </c>
      <c r="B92" s="2">
        <v>35333</v>
      </c>
      <c r="C92" t="s">
        <v>182</v>
      </c>
      <c r="D92" t="s">
        <v>710</v>
      </c>
      <c r="E92" t="s">
        <v>668</v>
      </c>
    </row>
    <row r="93" spans="1:5" x14ac:dyDescent="0.25">
      <c r="A93" s="11">
        <f t="shared" si="1"/>
        <v>652</v>
      </c>
      <c r="B93" s="2">
        <v>35340</v>
      </c>
      <c r="C93" s="4" t="s">
        <v>149</v>
      </c>
      <c r="D93" t="s">
        <v>695</v>
      </c>
      <c r="E93" t="s">
        <v>711</v>
      </c>
    </row>
    <row r="94" spans="1:5" x14ac:dyDescent="0.25">
      <c r="A94" s="11">
        <f t="shared" si="1"/>
        <v>653</v>
      </c>
      <c r="B94" s="2">
        <v>35347</v>
      </c>
      <c r="C94" t="s">
        <v>183</v>
      </c>
      <c r="D94" t="s">
        <v>576</v>
      </c>
      <c r="E94" t="s">
        <v>712</v>
      </c>
    </row>
    <row r="95" spans="1:5" x14ac:dyDescent="0.25">
      <c r="A95" s="11">
        <f t="shared" si="1"/>
        <v>654</v>
      </c>
      <c r="B95" s="2">
        <v>35354</v>
      </c>
      <c r="C95" t="s">
        <v>124</v>
      </c>
      <c r="D95" t="s">
        <v>513</v>
      </c>
      <c r="E95" t="s">
        <v>563</v>
      </c>
    </row>
    <row r="96" spans="1:5" x14ac:dyDescent="0.25">
      <c r="A96" s="11">
        <f t="shared" si="1"/>
        <v>655</v>
      </c>
      <c r="B96" s="2">
        <v>35361</v>
      </c>
      <c r="C96" t="s">
        <v>60</v>
      </c>
      <c r="D96" t="s">
        <v>507</v>
      </c>
      <c r="E96" t="s">
        <v>503</v>
      </c>
    </row>
    <row r="97" spans="1:5" x14ac:dyDescent="0.25">
      <c r="A97" s="11">
        <f t="shared" si="1"/>
        <v>656</v>
      </c>
      <c r="B97" s="2">
        <v>35368</v>
      </c>
      <c r="C97" t="s">
        <v>454</v>
      </c>
      <c r="D97" t="s">
        <v>713</v>
      </c>
    </row>
    <row r="98" spans="1:5" x14ac:dyDescent="0.25">
      <c r="A98" s="11">
        <f t="shared" si="1"/>
        <v>657</v>
      </c>
      <c r="B98" s="2">
        <v>35375</v>
      </c>
      <c r="C98" t="s">
        <v>184</v>
      </c>
      <c r="D98" t="s">
        <v>594</v>
      </c>
    </row>
    <row r="99" spans="1:5" x14ac:dyDescent="0.25">
      <c r="A99" s="11">
        <f t="shared" si="1"/>
        <v>658</v>
      </c>
      <c r="B99" s="2">
        <v>35382</v>
      </c>
      <c r="C99" t="s">
        <v>202</v>
      </c>
      <c r="D99" t="s">
        <v>603</v>
      </c>
      <c r="E99" t="s">
        <v>714</v>
      </c>
    </row>
    <row r="100" spans="1:5" x14ac:dyDescent="0.25">
      <c r="A100" s="11">
        <f t="shared" si="1"/>
        <v>659</v>
      </c>
      <c r="B100" s="2">
        <v>35389</v>
      </c>
      <c r="C100" t="s">
        <v>185</v>
      </c>
      <c r="D100" t="s">
        <v>715</v>
      </c>
      <c r="E100" t="s">
        <v>716</v>
      </c>
    </row>
    <row r="101" spans="1:5" x14ac:dyDescent="0.25">
      <c r="A101" s="11">
        <f t="shared" si="1"/>
        <v>660</v>
      </c>
      <c r="B101" s="2">
        <v>35396</v>
      </c>
      <c r="C101" t="s">
        <v>130</v>
      </c>
      <c r="D101" t="s">
        <v>717</v>
      </c>
    </row>
    <row r="102" spans="1:5" x14ac:dyDescent="0.25">
      <c r="A102" s="11">
        <f t="shared" si="1"/>
        <v>661</v>
      </c>
      <c r="B102" s="2">
        <v>35403</v>
      </c>
      <c r="C102" s="4" t="s">
        <v>152</v>
      </c>
      <c r="D102" t="s">
        <v>599</v>
      </c>
      <c r="E102" t="s">
        <v>587</v>
      </c>
    </row>
    <row r="103" spans="1:5" x14ac:dyDescent="0.25">
      <c r="A103" s="11">
        <f t="shared" si="1"/>
        <v>662</v>
      </c>
      <c r="B103" s="2">
        <v>35410</v>
      </c>
      <c r="C103" t="s">
        <v>58</v>
      </c>
      <c r="D103" t="s">
        <v>643</v>
      </c>
      <c r="E103" t="s">
        <v>672</v>
      </c>
    </row>
    <row r="104" spans="1:5" x14ac:dyDescent="0.25">
      <c r="A104" s="11">
        <f t="shared" si="1"/>
        <v>663</v>
      </c>
      <c r="B104" s="2">
        <v>35417</v>
      </c>
      <c r="C104" t="s">
        <v>102</v>
      </c>
      <c r="D104" t="s">
        <v>560</v>
      </c>
      <c r="E104" t="s">
        <v>543</v>
      </c>
    </row>
    <row r="105" spans="1:5" x14ac:dyDescent="0.25">
      <c r="A105" s="11">
        <f t="shared" si="1"/>
        <v>664</v>
      </c>
      <c r="B105" s="2">
        <v>35424</v>
      </c>
      <c r="C105" t="s">
        <v>186</v>
      </c>
      <c r="D105" t="s">
        <v>555</v>
      </c>
      <c r="E105" t="s">
        <v>556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6"/>
  <sheetViews>
    <sheetView workbookViewId="0">
      <selection activeCell="C3" sqref="C3"/>
    </sheetView>
  </sheetViews>
  <sheetFormatPr defaultRowHeight="15" x14ac:dyDescent="0.25"/>
  <cols>
    <col min="1" max="1" width="8.7109375" style="11" customWidth="1"/>
    <col min="2" max="2" width="12.28515625" style="3" customWidth="1"/>
    <col min="3" max="3" width="50.85546875" customWidth="1"/>
    <col min="4" max="4" width="19.140625" customWidth="1"/>
    <col min="5" max="5" width="19.7109375" customWidth="1"/>
  </cols>
  <sheetData>
    <row r="1" spans="1:6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</row>
    <row r="2" spans="1:6" x14ac:dyDescent="0.25">
      <c r="A2" s="11">
        <v>665</v>
      </c>
      <c r="B2" s="2">
        <v>35431</v>
      </c>
      <c r="C2" t="s">
        <v>453</v>
      </c>
      <c r="D2" t="s">
        <v>515</v>
      </c>
      <c r="E2" t="s">
        <v>718</v>
      </c>
    </row>
    <row r="3" spans="1:6" x14ac:dyDescent="0.25">
      <c r="A3" s="11">
        <f>A2+1</f>
        <v>666</v>
      </c>
      <c r="B3" s="2">
        <v>35438</v>
      </c>
      <c r="C3" t="s">
        <v>761</v>
      </c>
      <c r="D3" t="s">
        <v>555</v>
      </c>
      <c r="E3" t="s">
        <v>513</v>
      </c>
      <c r="F3" t="s">
        <v>480</v>
      </c>
    </row>
    <row r="4" spans="1:6" x14ac:dyDescent="0.25">
      <c r="A4" s="11">
        <f t="shared" ref="A4:A67" si="0">A3+1</f>
        <v>667</v>
      </c>
      <c r="B4" s="2">
        <v>35445</v>
      </c>
      <c r="C4" t="s">
        <v>131</v>
      </c>
      <c r="D4" t="s">
        <v>691</v>
      </c>
      <c r="E4" t="s">
        <v>641</v>
      </c>
    </row>
    <row r="5" spans="1:6" x14ac:dyDescent="0.25">
      <c r="A5" s="11">
        <f t="shared" si="0"/>
        <v>668</v>
      </c>
      <c r="B5" s="2">
        <v>35452</v>
      </c>
      <c r="C5" s="4" t="s">
        <v>155</v>
      </c>
      <c r="D5" t="s">
        <v>655</v>
      </c>
      <c r="E5" t="s">
        <v>480</v>
      </c>
    </row>
    <row r="6" spans="1:6" x14ac:dyDescent="0.25">
      <c r="A6" s="11">
        <f t="shared" si="0"/>
        <v>669</v>
      </c>
      <c r="B6" s="2">
        <v>35459</v>
      </c>
      <c r="C6" t="s">
        <v>212</v>
      </c>
      <c r="D6" t="s">
        <v>478</v>
      </c>
      <c r="E6" t="s">
        <v>479</v>
      </c>
    </row>
    <row r="7" spans="1:6" x14ac:dyDescent="0.25">
      <c r="A7" s="11">
        <f t="shared" si="0"/>
        <v>670</v>
      </c>
      <c r="B7" s="2">
        <v>35466</v>
      </c>
      <c r="C7" t="s">
        <v>49</v>
      </c>
      <c r="D7" t="s">
        <v>595</v>
      </c>
      <c r="E7" t="s">
        <v>646</v>
      </c>
    </row>
    <row r="8" spans="1:6" x14ac:dyDescent="0.25">
      <c r="A8" s="11">
        <f t="shared" si="0"/>
        <v>671</v>
      </c>
      <c r="B8" s="2">
        <v>35473</v>
      </c>
      <c r="C8" t="s">
        <v>187</v>
      </c>
      <c r="D8" t="s">
        <v>472</v>
      </c>
      <c r="E8" t="s">
        <v>574</v>
      </c>
    </row>
    <row r="9" spans="1:6" x14ac:dyDescent="0.25">
      <c r="A9" s="11">
        <f t="shared" si="0"/>
        <v>672</v>
      </c>
      <c r="B9" s="2">
        <v>35480</v>
      </c>
      <c r="C9" t="s">
        <v>176</v>
      </c>
      <c r="D9" t="s">
        <v>519</v>
      </c>
      <c r="E9" t="s">
        <v>518</v>
      </c>
    </row>
    <row r="10" spans="1:6" x14ac:dyDescent="0.25">
      <c r="A10" s="11">
        <f t="shared" si="0"/>
        <v>673</v>
      </c>
      <c r="B10" s="2">
        <v>35487</v>
      </c>
      <c r="C10" t="s">
        <v>452</v>
      </c>
      <c r="D10" t="s">
        <v>677</v>
      </c>
      <c r="E10" t="s">
        <v>648</v>
      </c>
    </row>
    <row r="11" spans="1:6" x14ac:dyDescent="0.25">
      <c r="A11" s="11">
        <f t="shared" si="0"/>
        <v>674</v>
      </c>
      <c r="B11" s="2">
        <v>35494</v>
      </c>
      <c r="C11" t="s">
        <v>60</v>
      </c>
      <c r="D11" t="s">
        <v>535</v>
      </c>
      <c r="E11" t="s">
        <v>679</v>
      </c>
    </row>
    <row r="12" spans="1:6" x14ac:dyDescent="0.25">
      <c r="A12" s="11">
        <f t="shared" si="0"/>
        <v>675</v>
      </c>
      <c r="B12" s="2">
        <v>35501</v>
      </c>
      <c r="C12" t="s">
        <v>21</v>
      </c>
      <c r="D12" t="s">
        <v>492</v>
      </c>
      <c r="E12" t="s">
        <v>719</v>
      </c>
    </row>
    <row r="13" spans="1:6" x14ac:dyDescent="0.25">
      <c r="A13" s="11">
        <f t="shared" si="0"/>
        <v>676</v>
      </c>
      <c r="B13" s="2">
        <v>35508</v>
      </c>
      <c r="C13" t="s">
        <v>188</v>
      </c>
      <c r="D13" t="s">
        <v>680</v>
      </c>
      <c r="E13" t="s">
        <v>720</v>
      </c>
    </row>
    <row r="14" spans="1:6" x14ac:dyDescent="0.25">
      <c r="A14" s="11">
        <f t="shared" si="0"/>
        <v>677</v>
      </c>
      <c r="B14" s="2">
        <v>35515</v>
      </c>
      <c r="C14" s="4" t="s">
        <v>99</v>
      </c>
      <c r="D14" t="s">
        <v>483</v>
      </c>
      <c r="E14" t="s">
        <v>585</v>
      </c>
    </row>
    <row r="15" spans="1:6" x14ac:dyDescent="0.25">
      <c r="A15" s="11">
        <f t="shared" si="0"/>
        <v>678</v>
      </c>
      <c r="B15" s="2">
        <v>35522</v>
      </c>
      <c r="C15" t="s">
        <v>119</v>
      </c>
      <c r="D15" t="s">
        <v>603</v>
      </c>
      <c r="E15" t="s">
        <v>661</v>
      </c>
    </row>
    <row r="16" spans="1:6" x14ac:dyDescent="0.25">
      <c r="A16" s="11">
        <f t="shared" si="0"/>
        <v>679</v>
      </c>
      <c r="B16" s="2">
        <v>35529</v>
      </c>
      <c r="C16" t="s">
        <v>179</v>
      </c>
      <c r="D16" t="s">
        <v>686</v>
      </c>
      <c r="E16" t="s">
        <v>576</v>
      </c>
    </row>
    <row r="17" spans="1:6" x14ac:dyDescent="0.25">
      <c r="A17" s="11">
        <f t="shared" si="0"/>
        <v>680</v>
      </c>
      <c r="B17" s="2">
        <v>35536</v>
      </c>
      <c r="C17" t="s">
        <v>100</v>
      </c>
      <c r="D17" t="s">
        <v>507</v>
      </c>
      <c r="E17" t="s">
        <v>721</v>
      </c>
    </row>
    <row r="18" spans="1:6" x14ac:dyDescent="0.25">
      <c r="A18" s="11">
        <f t="shared" si="0"/>
        <v>681</v>
      </c>
      <c r="B18" s="2">
        <v>35543</v>
      </c>
      <c r="C18" t="s">
        <v>166</v>
      </c>
      <c r="D18" t="s">
        <v>717</v>
      </c>
    </row>
    <row r="19" spans="1:6" x14ac:dyDescent="0.25">
      <c r="A19" s="11">
        <f t="shared" si="0"/>
        <v>682</v>
      </c>
      <c r="B19" s="2">
        <v>35550</v>
      </c>
      <c r="C19" t="s">
        <v>111</v>
      </c>
      <c r="D19" t="s">
        <v>760</v>
      </c>
      <c r="E19" t="s">
        <v>722</v>
      </c>
      <c r="F19" t="s">
        <v>723</v>
      </c>
    </row>
    <row r="20" spans="1:6" x14ac:dyDescent="0.25">
      <c r="A20" s="11">
        <f t="shared" si="0"/>
        <v>683</v>
      </c>
      <c r="B20" s="2">
        <v>35557</v>
      </c>
      <c r="C20" t="s">
        <v>180</v>
      </c>
      <c r="D20" t="s">
        <v>724</v>
      </c>
    </row>
    <row r="21" spans="1:6" x14ac:dyDescent="0.25">
      <c r="A21" s="11">
        <f t="shared" si="0"/>
        <v>684</v>
      </c>
      <c r="B21" s="2">
        <v>35564</v>
      </c>
      <c r="C21" t="s">
        <v>161</v>
      </c>
      <c r="D21" t="s">
        <v>715</v>
      </c>
      <c r="E21" t="s">
        <v>475</v>
      </c>
    </row>
    <row r="22" spans="1:6" x14ac:dyDescent="0.25">
      <c r="A22" s="11">
        <f t="shared" si="0"/>
        <v>685</v>
      </c>
      <c r="B22" s="2">
        <v>35571</v>
      </c>
      <c r="C22" t="s">
        <v>189</v>
      </c>
      <c r="D22" t="s">
        <v>599</v>
      </c>
      <c r="E22" t="s">
        <v>725</v>
      </c>
    </row>
    <row r="23" spans="1:6" x14ac:dyDescent="0.25">
      <c r="A23" s="11">
        <f t="shared" si="0"/>
        <v>686</v>
      </c>
      <c r="B23" s="2">
        <v>35578</v>
      </c>
      <c r="C23" s="4" t="s">
        <v>137</v>
      </c>
      <c r="D23" t="s">
        <v>716</v>
      </c>
    </row>
    <row r="24" spans="1:6" x14ac:dyDescent="0.25">
      <c r="A24" s="11">
        <f t="shared" si="0"/>
        <v>687</v>
      </c>
      <c r="B24" s="2">
        <v>35585</v>
      </c>
      <c r="C24" t="s">
        <v>168</v>
      </c>
      <c r="D24" t="s">
        <v>513</v>
      </c>
      <c r="E24" t="s">
        <v>563</v>
      </c>
    </row>
    <row r="25" spans="1:6" x14ac:dyDescent="0.25">
      <c r="A25" s="11">
        <f t="shared" si="0"/>
        <v>688</v>
      </c>
      <c r="B25" s="2">
        <v>35592</v>
      </c>
      <c r="C25" t="s">
        <v>183</v>
      </c>
      <c r="D25" t="s">
        <v>493</v>
      </c>
      <c r="E25" t="s">
        <v>686</v>
      </c>
    </row>
    <row r="26" spans="1:6" x14ac:dyDescent="0.25">
      <c r="A26" s="11">
        <f t="shared" si="0"/>
        <v>689</v>
      </c>
      <c r="B26" s="2">
        <v>35599</v>
      </c>
      <c r="C26" t="s">
        <v>176</v>
      </c>
      <c r="D26" t="s">
        <v>643</v>
      </c>
      <c r="E26" t="s">
        <v>672</v>
      </c>
    </row>
    <row r="27" spans="1:6" x14ac:dyDescent="0.25">
      <c r="A27" s="11">
        <f t="shared" si="0"/>
        <v>690</v>
      </c>
      <c r="B27" s="2">
        <v>35606</v>
      </c>
      <c r="C27" t="s">
        <v>102</v>
      </c>
      <c r="D27" t="s">
        <v>518</v>
      </c>
      <c r="E27" t="s">
        <v>492</v>
      </c>
    </row>
    <row r="28" spans="1:6" x14ac:dyDescent="0.25">
      <c r="A28" s="11">
        <f t="shared" si="0"/>
        <v>691</v>
      </c>
      <c r="B28" s="2">
        <v>35613</v>
      </c>
      <c r="C28" t="s">
        <v>2</v>
      </c>
      <c r="D28" t="s">
        <v>619</v>
      </c>
    </row>
    <row r="29" spans="1:6" x14ac:dyDescent="0.25">
      <c r="A29" s="11">
        <f t="shared" si="0"/>
        <v>692</v>
      </c>
      <c r="B29" s="2">
        <v>35620</v>
      </c>
      <c r="C29" t="s">
        <v>167</v>
      </c>
      <c r="D29" t="s">
        <v>587</v>
      </c>
      <c r="E29" t="s">
        <v>726</v>
      </c>
    </row>
    <row r="30" spans="1:6" x14ac:dyDescent="0.25">
      <c r="A30" s="11">
        <f t="shared" si="0"/>
        <v>693</v>
      </c>
      <c r="B30" s="2">
        <v>35627</v>
      </c>
      <c r="C30" t="s">
        <v>113</v>
      </c>
      <c r="D30" t="s">
        <v>503</v>
      </c>
      <c r="E30" t="s">
        <v>555</v>
      </c>
    </row>
    <row r="31" spans="1:6" x14ac:dyDescent="0.25">
      <c r="A31" s="11">
        <f t="shared" si="0"/>
        <v>694</v>
      </c>
      <c r="B31" s="2">
        <v>35634</v>
      </c>
      <c r="C31" t="s">
        <v>166</v>
      </c>
      <c r="D31" t="s">
        <v>594</v>
      </c>
    </row>
    <row r="32" spans="1:6" x14ac:dyDescent="0.25">
      <c r="A32" s="11">
        <f t="shared" si="0"/>
        <v>695</v>
      </c>
      <c r="B32" s="2">
        <v>35641</v>
      </c>
      <c r="C32" s="4" t="s">
        <v>157</v>
      </c>
      <c r="D32" t="s">
        <v>507</v>
      </c>
      <c r="E32" t="s">
        <v>727</v>
      </c>
    </row>
    <row r="33" spans="1:5" x14ac:dyDescent="0.25">
      <c r="A33" s="11">
        <f t="shared" si="0"/>
        <v>696</v>
      </c>
      <c r="B33" s="2">
        <v>35648</v>
      </c>
      <c r="C33" s="4" t="s">
        <v>152</v>
      </c>
      <c r="D33" t="s">
        <v>728</v>
      </c>
      <c r="E33" t="s">
        <v>729</v>
      </c>
    </row>
    <row r="34" spans="1:5" x14ac:dyDescent="0.25">
      <c r="A34" s="11">
        <f t="shared" si="0"/>
        <v>697</v>
      </c>
      <c r="B34" s="2">
        <v>35655</v>
      </c>
      <c r="C34" t="s">
        <v>170</v>
      </c>
      <c r="D34" t="s">
        <v>730</v>
      </c>
    </row>
    <row r="35" spans="1:5" x14ac:dyDescent="0.25">
      <c r="A35" s="11">
        <f t="shared" si="0"/>
        <v>698</v>
      </c>
      <c r="B35" s="2">
        <v>35662</v>
      </c>
      <c r="C35" t="s">
        <v>119</v>
      </c>
      <c r="D35" t="s">
        <v>694</v>
      </c>
      <c r="E35" t="s">
        <v>692</v>
      </c>
    </row>
    <row r="36" spans="1:5" x14ac:dyDescent="0.25">
      <c r="A36" s="11">
        <f t="shared" si="0"/>
        <v>699</v>
      </c>
      <c r="B36" s="2">
        <v>35669</v>
      </c>
      <c r="C36" t="s">
        <v>188</v>
      </c>
      <c r="D36" t="s">
        <v>731</v>
      </c>
      <c r="E36" t="s">
        <v>680</v>
      </c>
    </row>
    <row r="37" spans="1:5" s="10" customFormat="1" x14ac:dyDescent="0.25">
      <c r="A37" s="12">
        <v>700</v>
      </c>
      <c r="B37" s="9">
        <v>35676</v>
      </c>
      <c r="C37" s="10" t="s">
        <v>88</v>
      </c>
      <c r="D37" s="10" t="s">
        <v>725</v>
      </c>
      <c r="E37" s="10" t="s">
        <v>732</v>
      </c>
    </row>
    <row r="38" spans="1:5" x14ac:dyDescent="0.25">
      <c r="A38" s="11">
        <f t="shared" si="0"/>
        <v>701</v>
      </c>
      <c r="B38" s="2">
        <v>35683</v>
      </c>
      <c r="C38" t="s">
        <v>10</v>
      </c>
      <c r="D38" t="s">
        <v>665</v>
      </c>
      <c r="E38" t="s">
        <v>730</v>
      </c>
    </row>
    <row r="39" spans="1:5" x14ac:dyDescent="0.25">
      <c r="A39" s="11">
        <f t="shared" si="0"/>
        <v>702</v>
      </c>
      <c r="B39" s="2">
        <v>35690</v>
      </c>
      <c r="C39" t="s">
        <v>60</v>
      </c>
      <c r="D39" t="s">
        <v>515</v>
      </c>
      <c r="E39" t="s">
        <v>603</v>
      </c>
    </row>
    <row r="40" spans="1:5" x14ac:dyDescent="0.25">
      <c r="A40" s="11">
        <f t="shared" si="0"/>
        <v>703</v>
      </c>
      <c r="B40" s="2">
        <v>35697</v>
      </c>
      <c r="C40" t="s">
        <v>451</v>
      </c>
      <c r="D40" t="s">
        <v>701</v>
      </c>
    </row>
    <row r="41" spans="1:5" x14ac:dyDescent="0.25">
      <c r="A41" s="11">
        <f t="shared" si="0"/>
        <v>704</v>
      </c>
      <c r="B41" s="2">
        <v>35704</v>
      </c>
      <c r="C41" t="s">
        <v>145</v>
      </c>
      <c r="D41" t="s">
        <v>733</v>
      </c>
      <c r="E41" t="s">
        <v>512</v>
      </c>
    </row>
    <row r="42" spans="1:5" x14ac:dyDescent="0.25">
      <c r="A42" s="11">
        <f t="shared" si="0"/>
        <v>705</v>
      </c>
      <c r="B42" s="2">
        <v>35711</v>
      </c>
      <c r="C42" t="s">
        <v>190</v>
      </c>
      <c r="D42" t="s">
        <v>704</v>
      </c>
      <c r="E42" t="s">
        <v>703</v>
      </c>
    </row>
    <row r="43" spans="1:5" x14ac:dyDescent="0.25">
      <c r="A43" s="11">
        <f t="shared" si="0"/>
        <v>706</v>
      </c>
      <c r="B43" s="2">
        <v>35718</v>
      </c>
      <c r="C43" t="s">
        <v>191</v>
      </c>
      <c r="D43" t="s">
        <v>518</v>
      </c>
    </row>
    <row r="44" spans="1:5" x14ac:dyDescent="0.25">
      <c r="A44" s="11">
        <f t="shared" si="0"/>
        <v>707</v>
      </c>
      <c r="B44" s="2">
        <v>35725</v>
      </c>
      <c r="C44" t="s">
        <v>117</v>
      </c>
      <c r="D44" t="s">
        <v>543</v>
      </c>
      <c r="E44" t="s">
        <v>734</v>
      </c>
    </row>
    <row r="45" spans="1:5" x14ac:dyDescent="0.25">
      <c r="A45" s="11">
        <f t="shared" si="0"/>
        <v>708</v>
      </c>
      <c r="B45" s="2">
        <v>35732</v>
      </c>
      <c r="C45" t="s">
        <v>212</v>
      </c>
      <c r="D45" t="s">
        <v>507</v>
      </c>
    </row>
    <row r="46" spans="1:5" x14ac:dyDescent="0.25">
      <c r="A46" s="11">
        <f t="shared" si="0"/>
        <v>709</v>
      </c>
      <c r="B46" s="2">
        <v>35739</v>
      </c>
      <c r="C46" t="s">
        <v>131</v>
      </c>
      <c r="D46" t="s">
        <v>664</v>
      </c>
    </row>
    <row r="47" spans="1:5" x14ac:dyDescent="0.25">
      <c r="A47" s="11">
        <f t="shared" si="0"/>
        <v>710</v>
      </c>
      <c r="B47" s="2">
        <v>35746</v>
      </c>
      <c r="C47" t="s">
        <v>166</v>
      </c>
      <c r="D47" t="s">
        <v>717</v>
      </c>
      <c r="E47" t="s">
        <v>735</v>
      </c>
    </row>
    <row r="48" spans="1:5" x14ac:dyDescent="0.25">
      <c r="A48" s="11">
        <f t="shared" si="0"/>
        <v>711</v>
      </c>
      <c r="B48" s="2">
        <v>35753</v>
      </c>
      <c r="C48" t="s">
        <v>100</v>
      </c>
      <c r="D48" t="s">
        <v>472</v>
      </c>
      <c r="E48" t="s">
        <v>574</v>
      </c>
    </row>
    <row r="49" spans="1:5" x14ac:dyDescent="0.25">
      <c r="A49" s="11">
        <f t="shared" si="0"/>
        <v>712</v>
      </c>
      <c r="B49" s="2">
        <v>35760</v>
      </c>
      <c r="C49" t="s">
        <v>92</v>
      </c>
      <c r="D49" t="s">
        <v>474</v>
      </c>
      <c r="E49" t="s">
        <v>736</v>
      </c>
    </row>
    <row r="50" spans="1:5" x14ac:dyDescent="0.25">
      <c r="A50" s="11">
        <f t="shared" si="0"/>
        <v>713</v>
      </c>
      <c r="B50" s="2">
        <v>35767</v>
      </c>
      <c r="C50" t="s">
        <v>28</v>
      </c>
      <c r="D50" t="s">
        <v>729</v>
      </c>
      <c r="E50" t="s">
        <v>728</v>
      </c>
    </row>
    <row r="51" spans="1:5" x14ac:dyDescent="0.25">
      <c r="A51" s="11">
        <f t="shared" si="0"/>
        <v>714</v>
      </c>
      <c r="B51" s="2">
        <v>35774</v>
      </c>
      <c r="C51" t="s">
        <v>4</v>
      </c>
      <c r="D51" t="s">
        <v>712</v>
      </c>
      <c r="E51" t="s">
        <v>737</v>
      </c>
    </row>
    <row r="52" spans="1:5" x14ac:dyDescent="0.25">
      <c r="A52" s="11">
        <f t="shared" si="0"/>
        <v>715</v>
      </c>
      <c r="B52" s="2">
        <v>35781</v>
      </c>
      <c r="C52" t="s">
        <v>102</v>
      </c>
      <c r="D52" t="s">
        <v>738</v>
      </c>
      <c r="E52" t="s">
        <v>725</v>
      </c>
    </row>
    <row r="53" spans="1:5" x14ac:dyDescent="0.25">
      <c r="A53" s="11">
        <f t="shared" si="0"/>
        <v>716</v>
      </c>
      <c r="B53" s="2">
        <v>35788</v>
      </c>
      <c r="C53" t="s">
        <v>192</v>
      </c>
      <c r="D53" t="s">
        <v>698</v>
      </c>
      <c r="E53" t="s">
        <v>623</v>
      </c>
    </row>
    <row r="54" spans="1:5" x14ac:dyDescent="0.25">
      <c r="A54" s="11">
        <f t="shared" si="0"/>
        <v>717</v>
      </c>
      <c r="B54" s="2">
        <v>35795</v>
      </c>
      <c r="C54" t="s">
        <v>193</v>
      </c>
      <c r="D54" t="s">
        <v>472</v>
      </c>
      <c r="E54" t="s">
        <v>574</v>
      </c>
    </row>
    <row r="55" spans="1:5" x14ac:dyDescent="0.25">
      <c r="A55" s="11">
        <f t="shared" si="0"/>
        <v>718</v>
      </c>
      <c r="B55" s="2">
        <v>35802</v>
      </c>
      <c r="C55" t="s">
        <v>188</v>
      </c>
      <c r="D55" t="s">
        <v>680</v>
      </c>
      <c r="E55" t="s">
        <v>731</v>
      </c>
    </row>
    <row r="56" spans="1:5" x14ac:dyDescent="0.25">
      <c r="A56" s="11">
        <f t="shared" si="0"/>
        <v>719</v>
      </c>
      <c r="B56" s="2">
        <v>35809</v>
      </c>
      <c r="C56" t="s">
        <v>49</v>
      </c>
      <c r="D56" t="s">
        <v>595</v>
      </c>
      <c r="E56" t="s">
        <v>646</v>
      </c>
    </row>
    <row r="57" spans="1:5" x14ac:dyDescent="0.25">
      <c r="A57" s="11">
        <f t="shared" si="0"/>
        <v>720</v>
      </c>
      <c r="B57" s="2">
        <v>35816</v>
      </c>
      <c r="C57" t="s">
        <v>183</v>
      </c>
      <c r="D57" t="s">
        <v>576</v>
      </c>
    </row>
    <row r="58" spans="1:5" x14ac:dyDescent="0.25">
      <c r="A58" s="11">
        <f t="shared" si="0"/>
        <v>721</v>
      </c>
      <c r="B58" s="2">
        <v>35823</v>
      </c>
      <c r="C58" t="s">
        <v>161</v>
      </c>
      <c r="D58" t="s">
        <v>478</v>
      </c>
      <c r="E58" t="s">
        <v>479</v>
      </c>
    </row>
    <row r="59" spans="1:5" x14ac:dyDescent="0.25">
      <c r="A59" s="11">
        <f t="shared" si="0"/>
        <v>722</v>
      </c>
      <c r="B59" s="2">
        <v>35830</v>
      </c>
      <c r="C59" t="s">
        <v>191</v>
      </c>
      <c r="D59" t="s">
        <v>661</v>
      </c>
      <c r="E59" t="s">
        <v>739</v>
      </c>
    </row>
    <row r="60" spans="1:5" x14ac:dyDescent="0.25">
      <c r="A60" s="11">
        <f t="shared" si="0"/>
        <v>723</v>
      </c>
      <c r="B60" s="2">
        <v>35837</v>
      </c>
      <c r="C60" t="s">
        <v>180</v>
      </c>
      <c r="D60" t="s">
        <v>724</v>
      </c>
    </row>
    <row r="61" spans="1:5" x14ac:dyDescent="0.25">
      <c r="A61" s="11">
        <f t="shared" si="0"/>
        <v>724</v>
      </c>
      <c r="B61" s="2">
        <v>35844</v>
      </c>
      <c r="C61" s="4" t="s">
        <v>149</v>
      </c>
      <c r="D61" t="s">
        <v>594</v>
      </c>
    </row>
    <row r="62" spans="1:5" x14ac:dyDescent="0.25">
      <c r="A62" s="11">
        <f t="shared" si="0"/>
        <v>725</v>
      </c>
      <c r="B62" s="2">
        <v>35851</v>
      </c>
      <c r="C62" t="s">
        <v>10</v>
      </c>
      <c r="D62" t="s">
        <v>603</v>
      </c>
      <c r="E62" t="s">
        <v>740</v>
      </c>
    </row>
    <row r="63" spans="1:5" x14ac:dyDescent="0.25">
      <c r="A63" s="11">
        <f t="shared" si="0"/>
        <v>726</v>
      </c>
      <c r="B63" s="2">
        <v>35858</v>
      </c>
      <c r="C63" t="s">
        <v>100</v>
      </c>
      <c r="D63" t="s">
        <v>507</v>
      </c>
    </row>
    <row r="64" spans="1:5" x14ac:dyDescent="0.25">
      <c r="A64" s="11">
        <f t="shared" si="0"/>
        <v>727</v>
      </c>
      <c r="B64" s="2">
        <v>35865</v>
      </c>
      <c r="C64" t="s">
        <v>197</v>
      </c>
      <c r="D64" t="s">
        <v>519</v>
      </c>
      <c r="E64" t="s">
        <v>518</v>
      </c>
    </row>
    <row r="65" spans="1:5" x14ac:dyDescent="0.25">
      <c r="A65" s="11">
        <f t="shared" si="0"/>
        <v>728</v>
      </c>
      <c r="B65" s="2">
        <v>35872</v>
      </c>
      <c r="C65" t="s">
        <v>131</v>
      </c>
      <c r="D65" t="s">
        <v>728</v>
      </c>
    </row>
    <row r="66" spans="1:5" x14ac:dyDescent="0.25">
      <c r="A66" s="11">
        <f t="shared" si="0"/>
        <v>729</v>
      </c>
      <c r="B66" s="2">
        <v>35879</v>
      </c>
      <c r="C66" s="4" t="s">
        <v>157</v>
      </c>
      <c r="D66" t="s">
        <v>741</v>
      </c>
      <c r="E66" t="s">
        <v>594</v>
      </c>
    </row>
    <row r="67" spans="1:5" x14ac:dyDescent="0.25">
      <c r="A67" s="11">
        <f t="shared" si="0"/>
        <v>730</v>
      </c>
      <c r="B67" s="2">
        <v>35886</v>
      </c>
      <c r="C67" t="s">
        <v>179</v>
      </c>
      <c r="D67" t="s">
        <v>686</v>
      </c>
    </row>
    <row r="68" spans="1:5" x14ac:dyDescent="0.25">
      <c r="A68" s="11">
        <f t="shared" ref="A68:A106" si="1">A67+1</f>
        <v>731</v>
      </c>
      <c r="B68" s="2">
        <v>35893</v>
      </c>
      <c r="C68" t="s">
        <v>49</v>
      </c>
      <c r="D68" t="s">
        <v>742</v>
      </c>
      <c r="E68" t="s">
        <v>717</v>
      </c>
    </row>
    <row r="69" spans="1:5" x14ac:dyDescent="0.25">
      <c r="A69" s="11">
        <f t="shared" si="1"/>
        <v>732</v>
      </c>
      <c r="B69" s="2">
        <v>35900</v>
      </c>
      <c r="C69" t="s">
        <v>194</v>
      </c>
      <c r="D69" t="s">
        <v>743</v>
      </c>
      <c r="E69" t="s">
        <v>643</v>
      </c>
    </row>
    <row r="70" spans="1:5" x14ac:dyDescent="0.25">
      <c r="A70" s="11">
        <f t="shared" si="1"/>
        <v>733</v>
      </c>
      <c r="B70" s="2">
        <v>35907</v>
      </c>
      <c r="C70" t="s">
        <v>86</v>
      </c>
      <c r="D70" t="s">
        <v>744</v>
      </c>
      <c r="E70" t="s">
        <v>745</v>
      </c>
    </row>
    <row r="71" spans="1:5" x14ac:dyDescent="0.25">
      <c r="A71" s="11">
        <f t="shared" si="1"/>
        <v>734</v>
      </c>
      <c r="B71" s="2">
        <v>35914</v>
      </c>
      <c r="C71" t="s">
        <v>161</v>
      </c>
      <c r="D71" t="s">
        <v>695</v>
      </c>
      <c r="E71" t="s">
        <v>478</v>
      </c>
    </row>
    <row r="72" spans="1:5" x14ac:dyDescent="0.25">
      <c r="A72" s="11">
        <f t="shared" si="1"/>
        <v>735</v>
      </c>
      <c r="B72" s="2">
        <v>35921</v>
      </c>
      <c r="C72" t="s">
        <v>183</v>
      </c>
      <c r="D72" t="s">
        <v>543</v>
      </c>
      <c r="E72" t="s">
        <v>515</v>
      </c>
    </row>
    <row r="73" spans="1:5" x14ac:dyDescent="0.25">
      <c r="A73" s="11">
        <f t="shared" si="1"/>
        <v>736</v>
      </c>
      <c r="B73" s="2">
        <v>35928</v>
      </c>
      <c r="C73" t="s">
        <v>102</v>
      </c>
      <c r="D73" t="s">
        <v>712</v>
      </c>
      <c r="E73" t="s">
        <v>508</v>
      </c>
    </row>
    <row r="74" spans="1:5" x14ac:dyDescent="0.25">
      <c r="A74" s="11">
        <f t="shared" si="1"/>
        <v>737</v>
      </c>
      <c r="B74" s="2">
        <v>35935</v>
      </c>
      <c r="C74" s="4" t="s">
        <v>137</v>
      </c>
      <c r="D74" t="s">
        <v>738</v>
      </c>
      <c r="E74" t="s">
        <v>739</v>
      </c>
    </row>
    <row r="75" spans="1:5" x14ac:dyDescent="0.25">
      <c r="A75" s="11">
        <f t="shared" si="1"/>
        <v>738</v>
      </c>
      <c r="B75" s="2">
        <v>35942</v>
      </c>
      <c r="C75" s="4" t="s">
        <v>126</v>
      </c>
      <c r="D75" t="s">
        <v>692</v>
      </c>
    </row>
    <row r="76" spans="1:5" x14ac:dyDescent="0.25">
      <c r="A76" s="11">
        <f t="shared" si="1"/>
        <v>739</v>
      </c>
      <c r="B76" s="2">
        <v>35949</v>
      </c>
      <c r="C76" t="s">
        <v>113</v>
      </c>
      <c r="D76" t="s">
        <v>594</v>
      </c>
      <c r="E76" t="s">
        <v>640</v>
      </c>
    </row>
    <row r="77" spans="1:5" x14ac:dyDescent="0.25">
      <c r="A77" s="11">
        <f t="shared" si="1"/>
        <v>740</v>
      </c>
      <c r="B77" s="2">
        <v>35956</v>
      </c>
      <c r="C77" t="s">
        <v>157</v>
      </c>
      <c r="D77" t="s">
        <v>599</v>
      </c>
    </row>
    <row r="78" spans="1:5" x14ac:dyDescent="0.25">
      <c r="A78" s="11">
        <f t="shared" si="1"/>
        <v>741</v>
      </c>
      <c r="B78" s="2">
        <v>35963</v>
      </c>
      <c r="C78" t="s">
        <v>197</v>
      </c>
      <c r="D78" t="s">
        <v>492</v>
      </c>
      <c r="E78" t="s">
        <v>518</v>
      </c>
    </row>
    <row r="79" spans="1:5" x14ac:dyDescent="0.25">
      <c r="A79" s="11">
        <f t="shared" si="1"/>
        <v>742</v>
      </c>
      <c r="B79" s="2">
        <v>35970</v>
      </c>
      <c r="C79" t="s">
        <v>185</v>
      </c>
      <c r="D79" t="s">
        <v>472</v>
      </c>
      <c r="E79" t="s">
        <v>574</v>
      </c>
    </row>
    <row r="80" spans="1:5" x14ac:dyDescent="0.25">
      <c r="A80" s="11">
        <f t="shared" si="1"/>
        <v>743</v>
      </c>
      <c r="B80" s="2">
        <v>35977</v>
      </c>
      <c r="C80" t="s">
        <v>450</v>
      </c>
      <c r="D80" t="s">
        <v>483</v>
      </c>
      <c r="E80" t="s">
        <v>585</v>
      </c>
    </row>
    <row r="81" spans="1:5" x14ac:dyDescent="0.25">
      <c r="A81" s="11">
        <f t="shared" si="1"/>
        <v>744</v>
      </c>
      <c r="B81" s="2">
        <v>35984</v>
      </c>
      <c r="C81" t="s">
        <v>195</v>
      </c>
      <c r="D81" t="s">
        <v>725</v>
      </c>
      <c r="E81" t="s">
        <v>746</v>
      </c>
    </row>
    <row r="82" spans="1:5" x14ac:dyDescent="0.25">
      <c r="A82" s="11">
        <f t="shared" si="1"/>
        <v>745</v>
      </c>
      <c r="B82" s="2">
        <v>35991</v>
      </c>
      <c r="C82" t="s">
        <v>448</v>
      </c>
      <c r="D82" t="s">
        <v>747</v>
      </c>
      <c r="E82" t="s">
        <v>748</v>
      </c>
    </row>
    <row r="83" spans="1:5" x14ac:dyDescent="0.25">
      <c r="A83" s="11">
        <f t="shared" si="1"/>
        <v>746</v>
      </c>
      <c r="B83" s="2">
        <v>35998</v>
      </c>
      <c r="C83" t="s">
        <v>449</v>
      </c>
      <c r="D83" t="s">
        <v>749</v>
      </c>
      <c r="E83" t="s">
        <v>710</v>
      </c>
    </row>
    <row r="84" spans="1:5" x14ac:dyDescent="0.25">
      <c r="A84" s="11">
        <f t="shared" si="1"/>
        <v>747</v>
      </c>
      <c r="B84" s="2">
        <v>36005</v>
      </c>
      <c r="C84" t="s">
        <v>167</v>
      </c>
      <c r="D84" t="s">
        <v>750</v>
      </c>
    </row>
    <row r="85" spans="1:5" x14ac:dyDescent="0.25">
      <c r="A85" s="11">
        <f t="shared" si="1"/>
        <v>748</v>
      </c>
      <c r="B85" s="2">
        <v>36012</v>
      </c>
      <c r="C85" t="s">
        <v>4</v>
      </c>
      <c r="D85" t="s">
        <v>750</v>
      </c>
    </row>
    <row r="86" spans="1:5" x14ac:dyDescent="0.25">
      <c r="A86" s="11">
        <f t="shared" si="1"/>
        <v>749</v>
      </c>
      <c r="B86" s="2">
        <v>36019</v>
      </c>
      <c r="C86" t="s">
        <v>8</v>
      </c>
      <c r="D86" t="s">
        <v>750</v>
      </c>
    </row>
    <row r="87" spans="1:5" s="10" customFormat="1" x14ac:dyDescent="0.25">
      <c r="A87" s="12">
        <v>750</v>
      </c>
      <c r="B87" s="9">
        <v>36026</v>
      </c>
      <c r="C87" s="10" t="s">
        <v>100</v>
      </c>
      <c r="D87" t="s">
        <v>750</v>
      </c>
    </row>
    <row r="88" spans="1:5" x14ac:dyDescent="0.25">
      <c r="A88" s="11">
        <f t="shared" si="1"/>
        <v>751</v>
      </c>
      <c r="B88" s="2">
        <v>36033</v>
      </c>
      <c r="C88" t="s">
        <v>212</v>
      </c>
      <c r="D88" t="s">
        <v>677</v>
      </c>
      <c r="E88" t="s">
        <v>648</v>
      </c>
    </row>
    <row r="89" spans="1:5" x14ac:dyDescent="0.25">
      <c r="A89" s="11">
        <f t="shared" si="1"/>
        <v>752</v>
      </c>
      <c r="B89" s="2">
        <v>36040</v>
      </c>
      <c r="C89" t="s">
        <v>124</v>
      </c>
      <c r="D89" t="s">
        <v>733</v>
      </c>
      <c r="E89" t="s">
        <v>524</v>
      </c>
    </row>
    <row r="90" spans="1:5" x14ac:dyDescent="0.25">
      <c r="A90" s="11">
        <f t="shared" si="1"/>
        <v>753</v>
      </c>
      <c r="B90" s="2">
        <v>36047</v>
      </c>
      <c r="C90" t="s">
        <v>188</v>
      </c>
      <c r="D90" t="s">
        <v>731</v>
      </c>
      <c r="E90" t="s">
        <v>680</v>
      </c>
    </row>
    <row r="91" spans="1:5" x14ac:dyDescent="0.25">
      <c r="A91" s="11">
        <f t="shared" si="1"/>
        <v>754</v>
      </c>
      <c r="B91" s="2">
        <v>36054</v>
      </c>
      <c r="C91" t="s">
        <v>202</v>
      </c>
      <c r="D91" t="s">
        <v>738</v>
      </c>
    </row>
    <row r="92" spans="1:5" x14ac:dyDescent="0.25">
      <c r="A92" s="11">
        <f t="shared" si="1"/>
        <v>755</v>
      </c>
      <c r="B92" s="2">
        <v>36061</v>
      </c>
      <c r="C92" t="s">
        <v>196</v>
      </c>
      <c r="D92" t="s">
        <v>529</v>
      </c>
      <c r="E92" t="s">
        <v>751</v>
      </c>
    </row>
    <row r="93" spans="1:5" x14ac:dyDescent="0.25">
      <c r="A93" s="11">
        <f t="shared" si="1"/>
        <v>756</v>
      </c>
      <c r="B93" s="2">
        <v>36068</v>
      </c>
      <c r="C93" t="s">
        <v>49</v>
      </c>
      <c r="D93" t="s">
        <v>742</v>
      </c>
      <c r="E93" t="s">
        <v>752</v>
      </c>
    </row>
    <row r="94" spans="1:5" x14ac:dyDescent="0.25">
      <c r="A94" s="11">
        <f t="shared" si="1"/>
        <v>757</v>
      </c>
      <c r="B94" s="2">
        <v>36075</v>
      </c>
      <c r="C94" t="s">
        <v>197</v>
      </c>
      <c r="D94" t="s">
        <v>518</v>
      </c>
      <c r="E94" t="s">
        <v>712</v>
      </c>
    </row>
    <row r="95" spans="1:5" x14ac:dyDescent="0.25">
      <c r="A95" s="11">
        <f t="shared" si="1"/>
        <v>758</v>
      </c>
      <c r="B95" s="2">
        <v>36082</v>
      </c>
      <c r="C95" t="s">
        <v>179</v>
      </c>
      <c r="D95" t="s">
        <v>753</v>
      </c>
      <c r="E95" t="s">
        <v>717</v>
      </c>
    </row>
    <row r="96" spans="1:5" x14ac:dyDescent="0.25">
      <c r="A96" s="11">
        <f t="shared" si="1"/>
        <v>759</v>
      </c>
      <c r="B96" s="2">
        <v>36089</v>
      </c>
      <c r="C96" s="4" t="s">
        <v>152</v>
      </c>
      <c r="D96" t="s">
        <v>729</v>
      </c>
      <c r="E96" t="s">
        <v>752</v>
      </c>
    </row>
    <row r="97" spans="1:5" x14ac:dyDescent="0.25">
      <c r="A97" s="11">
        <f t="shared" si="1"/>
        <v>760</v>
      </c>
      <c r="B97" s="2">
        <v>36096</v>
      </c>
      <c r="C97" t="s">
        <v>170</v>
      </c>
      <c r="D97" t="s">
        <v>523</v>
      </c>
    </row>
    <row r="98" spans="1:5" x14ac:dyDescent="0.25">
      <c r="A98" s="11">
        <f t="shared" si="1"/>
        <v>761</v>
      </c>
      <c r="B98" s="2">
        <v>36103</v>
      </c>
      <c r="C98" t="s">
        <v>10</v>
      </c>
      <c r="D98" t="s">
        <v>754</v>
      </c>
      <c r="E98" t="s">
        <v>755</v>
      </c>
    </row>
    <row r="99" spans="1:5" x14ac:dyDescent="0.25">
      <c r="A99" s="11">
        <f t="shared" si="1"/>
        <v>762</v>
      </c>
      <c r="B99" s="2">
        <v>36110</v>
      </c>
      <c r="C99" t="s">
        <v>60</v>
      </c>
      <c r="D99" t="s">
        <v>756</v>
      </c>
    </row>
    <row r="100" spans="1:5" x14ac:dyDescent="0.25">
      <c r="A100" s="11">
        <f t="shared" si="1"/>
        <v>763</v>
      </c>
      <c r="B100" s="2">
        <v>36117</v>
      </c>
      <c r="C100" t="s">
        <v>117</v>
      </c>
      <c r="D100" t="s">
        <v>515</v>
      </c>
      <c r="E100" t="s">
        <v>543</v>
      </c>
    </row>
    <row r="101" spans="1:5" x14ac:dyDescent="0.25">
      <c r="A101" s="11">
        <f t="shared" si="1"/>
        <v>764</v>
      </c>
      <c r="B101" s="2">
        <v>36125</v>
      </c>
      <c r="C101" t="s">
        <v>198</v>
      </c>
      <c r="D101" t="s">
        <v>576</v>
      </c>
      <c r="E101" t="s">
        <v>724</v>
      </c>
    </row>
    <row r="102" spans="1:5" x14ac:dyDescent="0.25">
      <c r="A102" s="11">
        <f t="shared" si="1"/>
        <v>765</v>
      </c>
      <c r="B102" s="2">
        <v>36131</v>
      </c>
      <c r="C102" t="s">
        <v>125</v>
      </c>
      <c r="D102" t="s">
        <v>509</v>
      </c>
      <c r="E102" t="s">
        <v>757</v>
      </c>
    </row>
    <row r="103" spans="1:5" x14ac:dyDescent="0.25">
      <c r="A103" s="11">
        <f t="shared" si="1"/>
        <v>766</v>
      </c>
      <c r="B103" s="2">
        <v>36138</v>
      </c>
      <c r="C103" t="s">
        <v>161</v>
      </c>
      <c r="D103" t="s">
        <v>472</v>
      </c>
      <c r="E103" t="s">
        <v>758</v>
      </c>
    </row>
    <row r="104" spans="1:5" x14ac:dyDescent="0.25">
      <c r="A104" s="11">
        <f t="shared" si="1"/>
        <v>767</v>
      </c>
      <c r="B104" s="2">
        <v>35842</v>
      </c>
      <c r="C104" t="s">
        <v>102</v>
      </c>
      <c r="D104" t="s">
        <v>474</v>
      </c>
      <c r="E104" t="s">
        <v>728</v>
      </c>
    </row>
    <row r="105" spans="1:5" x14ac:dyDescent="0.25">
      <c r="A105" s="11">
        <f t="shared" si="1"/>
        <v>768</v>
      </c>
      <c r="B105" s="2">
        <v>35849</v>
      </c>
      <c r="C105" t="s">
        <v>199</v>
      </c>
      <c r="D105" t="s">
        <v>730</v>
      </c>
      <c r="E105" t="s">
        <v>623</v>
      </c>
    </row>
    <row r="106" spans="1:5" x14ac:dyDescent="0.25">
      <c r="A106" s="11">
        <f t="shared" si="1"/>
        <v>769</v>
      </c>
      <c r="B106" s="2">
        <v>36159</v>
      </c>
      <c r="C106" t="s">
        <v>58</v>
      </c>
      <c r="D106" t="s">
        <v>701</v>
      </c>
      <c r="E106" t="s">
        <v>759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5"/>
  <sheetViews>
    <sheetView topLeftCell="A94" workbookViewId="0">
      <selection activeCell="F84" sqref="F84"/>
    </sheetView>
  </sheetViews>
  <sheetFormatPr defaultRowHeight="15" x14ac:dyDescent="0.25"/>
  <cols>
    <col min="1" max="1" width="8.7109375" style="11" customWidth="1"/>
    <col min="2" max="2" width="11.42578125" style="3" customWidth="1"/>
    <col min="3" max="3" width="50.42578125" customWidth="1"/>
    <col min="4" max="4" width="18.5703125" customWidth="1"/>
    <col min="5" max="5" width="19.140625" customWidth="1"/>
    <col min="6" max="6" width="12.42578125" customWidth="1"/>
    <col min="7" max="7" width="12.7109375" customWidth="1"/>
  </cols>
  <sheetData>
    <row r="1" spans="1:7" x14ac:dyDescent="0.25">
      <c r="A1" s="13" t="s">
        <v>438</v>
      </c>
      <c r="B1" s="1" t="s">
        <v>0</v>
      </c>
      <c r="C1" s="1" t="s">
        <v>1</v>
      </c>
      <c r="D1" s="23" t="s">
        <v>470</v>
      </c>
      <c r="E1" s="23" t="s">
        <v>484</v>
      </c>
      <c r="F1" s="23" t="s">
        <v>484</v>
      </c>
      <c r="G1" s="23" t="s">
        <v>484</v>
      </c>
    </row>
    <row r="2" spans="1:7" x14ac:dyDescent="0.25">
      <c r="A2" s="11">
        <v>770</v>
      </c>
      <c r="B2" s="2">
        <v>36166</v>
      </c>
      <c r="C2" t="s">
        <v>188</v>
      </c>
      <c r="D2" t="s">
        <v>731</v>
      </c>
      <c r="E2" t="s">
        <v>680</v>
      </c>
    </row>
    <row r="3" spans="1:7" x14ac:dyDescent="0.25">
      <c r="A3" s="11">
        <f>A2+1</f>
        <v>771</v>
      </c>
      <c r="B3" s="2">
        <v>36173</v>
      </c>
      <c r="C3" t="s">
        <v>212</v>
      </c>
      <c r="D3" t="s">
        <v>507</v>
      </c>
      <c r="E3" t="s">
        <v>646</v>
      </c>
      <c r="F3" t="s">
        <v>715</v>
      </c>
    </row>
    <row r="4" spans="1:7" x14ac:dyDescent="0.25">
      <c r="A4" s="11">
        <f t="shared" ref="A4:A67" si="0">A3+1</f>
        <v>772</v>
      </c>
      <c r="B4" s="2">
        <v>36180</v>
      </c>
      <c r="C4" t="s">
        <v>200</v>
      </c>
      <c r="D4" t="s">
        <v>762</v>
      </c>
      <c r="E4" t="s">
        <v>746</v>
      </c>
    </row>
    <row r="5" spans="1:7" x14ac:dyDescent="0.25">
      <c r="A5" s="11">
        <f t="shared" si="0"/>
        <v>773</v>
      </c>
      <c r="B5" s="2">
        <v>36187</v>
      </c>
      <c r="C5" t="s">
        <v>45</v>
      </c>
      <c r="D5" t="s">
        <v>512</v>
      </c>
      <c r="E5" t="s">
        <v>763</v>
      </c>
    </row>
    <row r="6" spans="1:7" x14ac:dyDescent="0.25">
      <c r="A6" s="11">
        <f t="shared" si="0"/>
        <v>774</v>
      </c>
      <c r="B6" s="2">
        <v>36194</v>
      </c>
      <c r="C6" t="s">
        <v>121</v>
      </c>
      <c r="D6" t="s">
        <v>492</v>
      </c>
      <c r="E6" t="s">
        <v>518</v>
      </c>
    </row>
    <row r="7" spans="1:7" x14ac:dyDescent="0.25">
      <c r="A7" s="11">
        <f t="shared" si="0"/>
        <v>775</v>
      </c>
      <c r="B7" s="2">
        <v>36201</v>
      </c>
      <c r="C7" t="s">
        <v>176</v>
      </c>
      <c r="D7" t="s">
        <v>479</v>
      </c>
      <c r="E7" t="s">
        <v>478</v>
      </c>
    </row>
    <row r="8" spans="1:7" x14ac:dyDescent="0.25">
      <c r="A8" s="11">
        <f t="shared" si="0"/>
        <v>776</v>
      </c>
      <c r="B8" s="2">
        <v>36208</v>
      </c>
      <c r="C8" t="s">
        <v>123</v>
      </c>
      <c r="D8" t="s">
        <v>507</v>
      </c>
      <c r="E8" t="s">
        <v>594</v>
      </c>
    </row>
    <row r="9" spans="1:7" x14ac:dyDescent="0.25">
      <c r="A9" s="11">
        <f t="shared" si="0"/>
        <v>777</v>
      </c>
      <c r="B9" s="2">
        <v>36215</v>
      </c>
      <c r="C9" t="s">
        <v>20</v>
      </c>
      <c r="D9" t="s">
        <v>643</v>
      </c>
      <c r="E9" t="s">
        <v>672</v>
      </c>
    </row>
    <row r="10" spans="1:7" x14ac:dyDescent="0.25">
      <c r="A10" s="11">
        <f t="shared" si="0"/>
        <v>778</v>
      </c>
      <c r="B10" s="2">
        <v>36222</v>
      </c>
      <c r="C10" s="4" t="s">
        <v>99</v>
      </c>
      <c r="D10" t="s">
        <v>764</v>
      </c>
      <c r="E10" t="s">
        <v>765</v>
      </c>
    </row>
    <row r="11" spans="1:7" x14ac:dyDescent="0.25">
      <c r="A11" s="11">
        <f t="shared" si="0"/>
        <v>779</v>
      </c>
      <c r="B11" s="2">
        <v>36229</v>
      </c>
      <c r="C11" t="s">
        <v>131</v>
      </c>
      <c r="D11" t="s">
        <v>664</v>
      </c>
    </row>
    <row r="12" spans="1:7" x14ac:dyDescent="0.25">
      <c r="A12" s="11">
        <f t="shared" si="0"/>
        <v>780</v>
      </c>
      <c r="B12" s="2">
        <v>36236</v>
      </c>
      <c r="C12" t="s">
        <v>49</v>
      </c>
      <c r="D12" t="s">
        <v>715</v>
      </c>
      <c r="E12" t="s">
        <v>475</v>
      </c>
    </row>
    <row r="13" spans="1:7" x14ac:dyDescent="0.25">
      <c r="A13" s="11">
        <f t="shared" si="0"/>
        <v>781</v>
      </c>
      <c r="B13" s="2">
        <v>36243</v>
      </c>
      <c r="C13" t="s">
        <v>100</v>
      </c>
      <c r="D13" t="s">
        <v>766</v>
      </c>
      <c r="E13" t="s">
        <v>767</v>
      </c>
      <c r="F13" t="s">
        <v>764</v>
      </c>
      <c r="G13" t="s">
        <v>594</v>
      </c>
    </row>
    <row r="14" spans="1:7" x14ac:dyDescent="0.25">
      <c r="A14" s="11">
        <f t="shared" si="0"/>
        <v>782</v>
      </c>
      <c r="B14" s="2">
        <v>36250</v>
      </c>
      <c r="C14" t="s">
        <v>93</v>
      </c>
      <c r="D14" t="s">
        <v>747</v>
      </c>
      <c r="E14" t="s">
        <v>768</v>
      </c>
    </row>
    <row r="15" spans="1:7" x14ac:dyDescent="0.25">
      <c r="A15" s="11">
        <f t="shared" si="0"/>
        <v>783</v>
      </c>
      <c r="B15" s="2">
        <v>36257</v>
      </c>
      <c r="C15" t="s">
        <v>179</v>
      </c>
      <c r="D15" t="s">
        <v>769</v>
      </c>
    </row>
    <row r="16" spans="1:7" x14ac:dyDescent="0.25">
      <c r="A16" s="11">
        <f t="shared" si="0"/>
        <v>784</v>
      </c>
      <c r="B16" s="2">
        <v>36264</v>
      </c>
      <c r="C16" t="s">
        <v>104</v>
      </c>
      <c r="D16" t="s">
        <v>770</v>
      </c>
      <c r="E16" t="s">
        <v>508</v>
      </c>
    </row>
    <row r="17" spans="1:6" x14ac:dyDescent="0.25">
      <c r="A17" s="11">
        <f t="shared" si="0"/>
        <v>785</v>
      </c>
      <c r="B17" s="2">
        <v>36271</v>
      </c>
      <c r="C17" t="s">
        <v>183</v>
      </c>
      <c r="D17" t="s">
        <v>771</v>
      </c>
      <c r="E17" t="s">
        <v>710</v>
      </c>
    </row>
    <row r="18" spans="1:6" x14ac:dyDescent="0.25">
      <c r="A18" s="11">
        <f t="shared" si="0"/>
        <v>786</v>
      </c>
      <c r="B18" s="2">
        <v>36278</v>
      </c>
      <c r="C18" t="s">
        <v>2</v>
      </c>
      <c r="D18" t="s">
        <v>555</v>
      </c>
      <c r="E18" t="s">
        <v>503</v>
      </c>
    </row>
    <row r="19" spans="1:6" x14ac:dyDescent="0.25">
      <c r="A19" s="11">
        <f t="shared" si="0"/>
        <v>787</v>
      </c>
      <c r="B19" s="2">
        <v>36285</v>
      </c>
      <c r="C19" t="s">
        <v>201</v>
      </c>
      <c r="D19" t="s">
        <v>753</v>
      </c>
      <c r="E19" t="s">
        <v>772</v>
      </c>
    </row>
    <row r="20" spans="1:6" x14ac:dyDescent="0.25">
      <c r="A20" s="11">
        <f t="shared" si="0"/>
        <v>788</v>
      </c>
      <c r="B20" s="2">
        <v>36292</v>
      </c>
      <c r="C20" t="s">
        <v>129</v>
      </c>
      <c r="D20" t="s">
        <v>472</v>
      </c>
      <c r="E20" t="s">
        <v>758</v>
      </c>
    </row>
    <row r="21" spans="1:6" x14ac:dyDescent="0.25">
      <c r="A21" s="11">
        <f t="shared" si="0"/>
        <v>789</v>
      </c>
      <c r="B21" s="2">
        <v>36299</v>
      </c>
      <c r="C21" t="s">
        <v>47</v>
      </c>
      <c r="D21" t="s">
        <v>752</v>
      </c>
      <c r="E21" t="s">
        <v>773</v>
      </c>
    </row>
    <row r="22" spans="1:6" x14ac:dyDescent="0.25">
      <c r="A22" s="11">
        <f t="shared" si="0"/>
        <v>790</v>
      </c>
      <c r="B22" s="2">
        <v>36306</v>
      </c>
      <c r="C22" t="s">
        <v>35</v>
      </c>
      <c r="D22" t="s">
        <v>774</v>
      </c>
      <c r="E22" t="s">
        <v>775</v>
      </c>
    </row>
    <row r="23" spans="1:6" x14ac:dyDescent="0.25">
      <c r="A23" s="11">
        <f t="shared" si="0"/>
        <v>791</v>
      </c>
      <c r="B23" s="2">
        <v>36313</v>
      </c>
      <c r="C23" t="s">
        <v>24</v>
      </c>
      <c r="D23" t="s">
        <v>507</v>
      </c>
      <c r="E23" t="s">
        <v>731</v>
      </c>
    </row>
    <row r="24" spans="1:6" x14ac:dyDescent="0.25">
      <c r="A24" s="11">
        <f t="shared" si="0"/>
        <v>792</v>
      </c>
      <c r="B24" s="2">
        <v>36320</v>
      </c>
      <c r="C24" t="s">
        <v>166</v>
      </c>
      <c r="D24" t="s">
        <v>692</v>
      </c>
      <c r="E24" t="s">
        <v>718</v>
      </c>
    </row>
    <row r="25" spans="1:6" x14ac:dyDescent="0.25">
      <c r="A25" s="11">
        <f t="shared" si="0"/>
        <v>793</v>
      </c>
      <c r="B25" s="2">
        <v>36327</v>
      </c>
      <c r="C25" t="s">
        <v>205</v>
      </c>
      <c r="D25" t="s">
        <v>725</v>
      </c>
      <c r="E25" t="s">
        <v>776</v>
      </c>
      <c r="F25" t="s">
        <v>777</v>
      </c>
    </row>
    <row r="26" spans="1:6" x14ac:dyDescent="0.25">
      <c r="A26" s="11">
        <f t="shared" si="0"/>
        <v>794</v>
      </c>
      <c r="B26" s="2">
        <v>36334</v>
      </c>
      <c r="C26" t="s">
        <v>202</v>
      </c>
      <c r="D26" t="s">
        <v>594</v>
      </c>
      <c r="E26" t="s">
        <v>515</v>
      </c>
    </row>
    <row r="27" spans="1:6" x14ac:dyDescent="0.25">
      <c r="A27" s="11">
        <f t="shared" si="0"/>
        <v>795</v>
      </c>
      <c r="B27" s="2">
        <v>36341</v>
      </c>
      <c r="C27" t="s">
        <v>125</v>
      </c>
      <c r="D27" t="s">
        <v>599</v>
      </c>
      <c r="E27" t="s">
        <v>778</v>
      </c>
      <c r="F27" t="s">
        <v>507</v>
      </c>
    </row>
    <row r="28" spans="1:6" x14ac:dyDescent="0.25">
      <c r="A28" s="11">
        <f t="shared" si="0"/>
        <v>796</v>
      </c>
      <c r="B28" s="2">
        <v>36348</v>
      </c>
      <c r="C28" s="4" t="s">
        <v>126</v>
      </c>
      <c r="D28" t="s">
        <v>619</v>
      </c>
    </row>
    <row r="29" spans="1:6" x14ac:dyDescent="0.25">
      <c r="A29" s="11">
        <f t="shared" si="0"/>
        <v>797</v>
      </c>
      <c r="B29" s="2">
        <v>36355</v>
      </c>
      <c r="C29" t="s">
        <v>49</v>
      </c>
      <c r="D29" t="s">
        <v>742</v>
      </c>
      <c r="E29" t="s">
        <v>689</v>
      </c>
    </row>
    <row r="30" spans="1:6" x14ac:dyDescent="0.25">
      <c r="A30" s="11">
        <f t="shared" si="0"/>
        <v>798</v>
      </c>
      <c r="B30" s="2">
        <v>36362</v>
      </c>
      <c r="C30" t="s">
        <v>206</v>
      </c>
      <c r="D30" t="s">
        <v>507</v>
      </c>
    </row>
    <row r="31" spans="1:6" x14ac:dyDescent="0.25">
      <c r="A31" s="11">
        <f t="shared" si="0"/>
        <v>799</v>
      </c>
      <c r="B31" s="2">
        <v>36369</v>
      </c>
      <c r="C31" t="s">
        <v>169</v>
      </c>
      <c r="D31" t="s">
        <v>779</v>
      </c>
      <c r="E31" t="s">
        <v>780</v>
      </c>
    </row>
    <row r="32" spans="1:6" s="10" customFormat="1" x14ac:dyDescent="0.25">
      <c r="A32" s="12">
        <v>800</v>
      </c>
      <c r="B32" s="9">
        <v>36376</v>
      </c>
      <c r="C32" s="10" t="s">
        <v>8</v>
      </c>
      <c r="D32" s="10" t="s">
        <v>781</v>
      </c>
      <c r="E32" s="10" t="s">
        <v>774</v>
      </c>
      <c r="F32" s="10" t="s">
        <v>782</v>
      </c>
    </row>
    <row r="33" spans="1:6" x14ac:dyDescent="0.25">
      <c r="A33" s="11">
        <f t="shared" si="0"/>
        <v>801</v>
      </c>
      <c r="B33" s="2">
        <v>36383</v>
      </c>
      <c r="C33" t="s">
        <v>207</v>
      </c>
      <c r="D33" t="s">
        <v>762</v>
      </c>
      <c r="E33" t="s">
        <v>746</v>
      </c>
    </row>
    <row r="34" spans="1:6" x14ac:dyDescent="0.25">
      <c r="A34" s="11">
        <f t="shared" si="0"/>
        <v>802</v>
      </c>
      <c r="B34" s="2">
        <v>36390</v>
      </c>
      <c r="C34" t="s">
        <v>247</v>
      </c>
      <c r="D34" t="s">
        <v>753</v>
      </c>
    </row>
    <row r="35" spans="1:6" x14ac:dyDescent="0.25">
      <c r="A35" s="11">
        <f t="shared" si="0"/>
        <v>803</v>
      </c>
      <c r="B35" s="2">
        <v>36397</v>
      </c>
      <c r="C35" s="4" t="s">
        <v>150</v>
      </c>
      <c r="D35" t="s">
        <v>603</v>
      </c>
    </row>
    <row r="36" spans="1:6" x14ac:dyDescent="0.25">
      <c r="A36" s="11">
        <f t="shared" si="0"/>
        <v>804</v>
      </c>
      <c r="B36" s="2">
        <v>36404</v>
      </c>
      <c r="C36" t="s">
        <v>179</v>
      </c>
      <c r="D36" t="s">
        <v>543</v>
      </c>
      <c r="E36" t="s">
        <v>783</v>
      </c>
    </row>
    <row r="37" spans="1:6" x14ac:dyDescent="0.25">
      <c r="A37" s="11">
        <f t="shared" si="0"/>
        <v>805</v>
      </c>
      <c r="B37" s="2">
        <v>36411</v>
      </c>
      <c r="C37" t="s">
        <v>4</v>
      </c>
      <c r="D37" t="s">
        <v>784</v>
      </c>
      <c r="E37" t="s">
        <v>712</v>
      </c>
    </row>
    <row r="38" spans="1:6" x14ac:dyDescent="0.25">
      <c r="A38" s="11">
        <f t="shared" si="0"/>
        <v>806</v>
      </c>
      <c r="B38" s="2">
        <v>36418</v>
      </c>
      <c r="C38" t="s">
        <v>208</v>
      </c>
      <c r="D38" t="s">
        <v>704</v>
      </c>
    </row>
    <row r="39" spans="1:6" x14ac:dyDescent="0.25">
      <c r="A39" s="11">
        <f t="shared" si="0"/>
        <v>807</v>
      </c>
      <c r="B39" s="2">
        <v>36425</v>
      </c>
      <c r="C39" t="s">
        <v>113</v>
      </c>
      <c r="D39" t="s">
        <v>785</v>
      </c>
      <c r="E39" t="s">
        <v>758</v>
      </c>
    </row>
    <row r="40" spans="1:6" x14ac:dyDescent="0.25">
      <c r="A40" s="11">
        <f t="shared" si="0"/>
        <v>808</v>
      </c>
      <c r="B40" s="2">
        <v>36432</v>
      </c>
      <c r="C40" t="s">
        <v>88</v>
      </c>
      <c r="D40" t="s">
        <v>733</v>
      </c>
      <c r="E40" t="s">
        <v>524</v>
      </c>
    </row>
    <row r="41" spans="1:6" x14ac:dyDescent="0.25">
      <c r="A41" s="11">
        <f t="shared" si="0"/>
        <v>809</v>
      </c>
      <c r="B41" s="2">
        <v>36439</v>
      </c>
      <c r="C41" t="s">
        <v>205</v>
      </c>
      <c r="D41" t="s">
        <v>509</v>
      </c>
      <c r="E41" t="s">
        <v>780</v>
      </c>
      <c r="F41" t="s">
        <v>786</v>
      </c>
    </row>
    <row r="42" spans="1:6" x14ac:dyDescent="0.25">
      <c r="A42" s="11">
        <f t="shared" si="0"/>
        <v>810</v>
      </c>
      <c r="B42" s="2">
        <v>36446</v>
      </c>
      <c r="C42" t="s">
        <v>20</v>
      </c>
      <c r="D42" t="s">
        <v>646</v>
      </c>
      <c r="E42" t="s">
        <v>595</v>
      </c>
    </row>
    <row r="43" spans="1:6" x14ac:dyDescent="0.25">
      <c r="A43" s="11">
        <f t="shared" si="0"/>
        <v>811</v>
      </c>
      <c r="B43" s="2">
        <v>36453</v>
      </c>
      <c r="C43" t="s">
        <v>90</v>
      </c>
      <c r="D43" t="s">
        <v>508</v>
      </c>
      <c r="E43" t="s">
        <v>787</v>
      </c>
    </row>
    <row r="44" spans="1:6" x14ac:dyDescent="0.25">
      <c r="A44" s="11">
        <f t="shared" si="0"/>
        <v>812</v>
      </c>
      <c r="B44" s="2">
        <v>36460</v>
      </c>
      <c r="C44" t="s">
        <v>49</v>
      </c>
      <c r="D44" t="s">
        <v>774</v>
      </c>
      <c r="E44" t="s">
        <v>782</v>
      </c>
    </row>
    <row r="45" spans="1:6" x14ac:dyDescent="0.25">
      <c r="A45" s="11">
        <f t="shared" si="0"/>
        <v>813</v>
      </c>
      <c r="B45" s="2">
        <v>36467</v>
      </c>
      <c r="C45" t="s">
        <v>104</v>
      </c>
      <c r="D45" t="s">
        <v>763</v>
      </c>
    </row>
    <row r="46" spans="1:6" x14ac:dyDescent="0.25">
      <c r="A46" s="11">
        <f t="shared" si="0"/>
        <v>814</v>
      </c>
      <c r="B46" s="2">
        <v>36474</v>
      </c>
      <c r="C46" t="s">
        <v>2</v>
      </c>
      <c r="D46" t="s">
        <v>509</v>
      </c>
    </row>
    <row r="47" spans="1:6" x14ac:dyDescent="0.25">
      <c r="A47" s="11">
        <f t="shared" si="0"/>
        <v>815</v>
      </c>
      <c r="B47" s="2">
        <v>36481</v>
      </c>
      <c r="C47" t="s">
        <v>210</v>
      </c>
      <c r="D47" t="s">
        <v>519</v>
      </c>
      <c r="E47" t="s">
        <v>518</v>
      </c>
    </row>
    <row r="48" spans="1:6" x14ac:dyDescent="0.25">
      <c r="A48" s="11">
        <f t="shared" si="0"/>
        <v>816</v>
      </c>
      <c r="B48" s="2">
        <v>36488</v>
      </c>
      <c r="C48" t="s">
        <v>133</v>
      </c>
      <c r="D48" t="s">
        <v>730</v>
      </c>
      <c r="E48" t="s">
        <v>623</v>
      </c>
    </row>
    <row r="49" spans="1:5" x14ac:dyDescent="0.25">
      <c r="A49" s="11">
        <f t="shared" si="0"/>
        <v>817</v>
      </c>
      <c r="B49" s="2">
        <v>36495</v>
      </c>
      <c r="C49" t="s">
        <v>202</v>
      </c>
      <c r="D49" t="s">
        <v>640</v>
      </c>
    </row>
    <row r="50" spans="1:5" x14ac:dyDescent="0.25">
      <c r="A50" s="11">
        <f t="shared" si="0"/>
        <v>818</v>
      </c>
      <c r="B50" s="2">
        <v>36502</v>
      </c>
      <c r="C50" t="s">
        <v>13</v>
      </c>
      <c r="D50" t="s">
        <v>677</v>
      </c>
      <c r="E50" t="s">
        <v>648</v>
      </c>
    </row>
    <row r="51" spans="1:5" x14ac:dyDescent="0.25">
      <c r="A51" s="11">
        <f t="shared" si="0"/>
        <v>819</v>
      </c>
      <c r="B51" s="2">
        <v>36509</v>
      </c>
      <c r="C51" t="s">
        <v>117</v>
      </c>
      <c r="D51" t="s">
        <v>788</v>
      </c>
      <c r="E51" t="s">
        <v>758</v>
      </c>
    </row>
    <row r="52" spans="1:5" x14ac:dyDescent="0.25">
      <c r="A52" s="11">
        <f t="shared" si="0"/>
        <v>820</v>
      </c>
      <c r="B52" s="2">
        <v>36516</v>
      </c>
      <c r="C52" t="s">
        <v>102</v>
      </c>
      <c r="D52" t="s">
        <v>717</v>
      </c>
    </row>
    <row r="53" spans="1:5" x14ac:dyDescent="0.25">
      <c r="A53" s="11">
        <f t="shared" si="0"/>
        <v>821</v>
      </c>
      <c r="B53" s="2">
        <v>36523</v>
      </c>
      <c r="C53" s="4" t="s">
        <v>152</v>
      </c>
      <c r="D53" t="s">
        <v>701</v>
      </c>
    </row>
    <row r="54" spans="1:5" x14ac:dyDescent="0.25">
      <c r="A54" s="11">
        <f t="shared" si="0"/>
        <v>822</v>
      </c>
      <c r="B54" s="2">
        <v>36530</v>
      </c>
      <c r="C54" t="s">
        <v>181</v>
      </c>
      <c r="D54" t="s">
        <v>789</v>
      </c>
      <c r="E54" t="s">
        <v>692</v>
      </c>
    </row>
    <row r="55" spans="1:5" x14ac:dyDescent="0.25">
      <c r="A55" s="11">
        <f t="shared" si="0"/>
        <v>823</v>
      </c>
      <c r="B55" s="2">
        <v>36537</v>
      </c>
      <c r="C55" s="4" t="s">
        <v>137</v>
      </c>
      <c r="D55" t="s">
        <v>762</v>
      </c>
    </row>
    <row r="56" spans="1:5" x14ac:dyDescent="0.25">
      <c r="A56" s="11">
        <f t="shared" si="0"/>
        <v>824</v>
      </c>
      <c r="B56" s="2">
        <v>36544</v>
      </c>
      <c r="C56" t="s">
        <v>161</v>
      </c>
      <c r="D56" t="s">
        <v>478</v>
      </c>
      <c r="E56" t="s">
        <v>479</v>
      </c>
    </row>
    <row r="57" spans="1:5" x14ac:dyDescent="0.25">
      <c r="A57" s="11">
        <f t="shared" si="0"/>
        <v>825</v>
      </c>
      <c r="B57" s="2">
        <v>36551</v>
      </c>
      <c r="C57" t="s">
        <v>179</v>
      </c>
      <c r="D57" t="s">
        <v>717</v>
      </c>
    </row>
    <row r="58" spans="1:5" x14ac:dyDescent="0.25">
      <c r="A58" s="11">
        <f t="shared" si="0"/>
        <v>826</v>
      </c>
      <c r="B58" s="2">
        <v>36558</v>
      </c>
      <c r="C58" t="s">
        <v>183</v>
      </c>
      <c r="D58" t="s">
        <v>742</v>
      </c>
    </row>
    <row r="59" spans="1:5" x14ac:dyDescent="0.25">
      <c r="A59" s="11">
        <f t="shared" si="0"/>
        <v>827</v>
      </c>
      <c r="B59" s="2">
        <v>36565</v>
      </c>
      <c r="C59" t="s">
        <v>131</v>
      </c>
      <c r="D59" t="s">
        <v>717</v>
      </c>
    </row>
    <row r="60" spans="1:5" x14ac:dyDescent="0.25">
      <c r="A60" s="11">
        <f t="shared" si="0"/>
        <v>828</v>
      </c>
      <c r="B60" s="2">
        <v>36572</v>
      </c>
      <c r="C60" t="s">
        <v>125</v>
      </c>
      <c r="D60" t="s">
        <v>738</v>
      </c>
    </row>
    <row r="61" spans="1:5" x14ac:dyDescent="0.25">
      <c r="A61" s="11">
        <f t="shared" si="0"/>
        <v>829</v>
      </c>
      <c r="B61" s="2">
        <v>36579</v>
      </c>
      <c r="C61" t="s">
        <v>199</v>
      </c>
      <c r="D61" t="s">
        <v>492</v>
      </c>
    </row>
    <row r="62" spans="1:5" x14ac:dyDescent="0.25">
      <c r="A62" s="11">
        <f t="shared" si="0"/>
        <v>830</v>
      </c>
      <c r="B62" s="2">
        <v>36586</v>
      </c>
      <c r="C62" t="s">
        <v>133</v>
      </c>
      <c r="D62" t="s">
        <v>717</v>
      </c>
    </row>
    <row r="63" spans="1:5" x14ac:dyDescent="0.25">
      <c r="A63" s="11">
        <f t="shared" si="0"/>
        <v>831</v>
      </c>
      <c r="B63" s="2">
        <v>36593</v>
      </c>
      <c r="C63" t="s">
        <v>447</v>
      </c>
      <c r="D63" t="s">
        <v>689</v>
      </c>
    </row>
    <row r="64" spans="1:5" x14ac:dyDescent="0.25">
      <c r="A64" s="11">
        <f t="shared" si="0"/>
        <v>832</v>
      </c>
      <c r="B64" s="2">
        <v>36600</v>
      </c>
      <c r="C64" t="s">
        <v>100</v>
      </c>
      <c r="D64" t="s">
        <v>790</v>
      </c>
      <c r="E64" t="s">
        <v>791</v>
      </c>
    </row>
    <row r="65" spans="1:6" x14ac:dyDescent="0.25">
      <c r="A65" s="11">
        <f t="shared" si="0"/>
        <v>833</v>
      </c>
      <c r="B65" s="2">
        <v>36607</v>
      </c>
      <c r="C65" s="4" t="s">
        <v>152</v>
      </c>
      <c r="D65" t="s">
        <v>594</v>
      </c>
    </row>
    <row r="66" spans="1:6" x14ac:dyDescent="0.25">
      <c r="A66" s="11">
        <f t="shared" si="0"/>
        <v>834</v>
      </c>
      <c r="B66" s="2">
        <v>36614</v>
      </c>
      <c r="C66" t="s">
        <v>10</v>
      </c>
      <c r="D66" t="s">
        <v>753</v>
      </c>
      <c r="E66" t="s">
        <v>543</v>
      </c>
    </row>
    <row r="67" spans="1:6" x14ac:dyDescent="0.25">
      <c r="A67" s="11">
        <f t="shared" si="0"/>
        <v>835</v>
      </c>
      <c r="B67" s="2">
        <v>36621</v>
      </c>
      <c r="C67" t="s">
        <v>205</v>
      </c>
      <c r="D67" t="s">
        <v>509</v>
      </c>
      <c r="E67" t="s">
        <v>792</v>
      </c>
    </row>
    <row r="68" spans="1:6" x14ac:dyDescent="0.25">
      <c r="A68" s="11">
        <f t="shared" ref="A68:A105" si="1">A67+1</f>
        <v>836</v>
      </c>
      <c r="B68" s="2">
        <v>36628</v>
      </c>
      <c r="C68" t="s">
        <v>176</v>
      </c>
      <c r="D68" t="s">
        <v>769</v>
      </c>
    </row>
    <row r="69" spans="1:6" x14ac:dyDescent="0.25">
      <c r="A69" s="11">
        <f t="shared" si="1"/>
        <v>837</v>
      </c>
      <c r="B69" s="2">
        <v>36635</v>
      </c>
      <c r="C69" s="4" t="s">
        <v>157</v>
      </c>
      <c r="D69" t="s">
        <v>729</v>
      </c>
      <c r="E69" t="s">
        <v>758</v>
      </c>
    </row>
    <row r="70" spans="1:6" x14ac:dyDescent="0.25">
      <c r="A70" s="11">
        <f t="shared" si="1"/>
        <v>838</v>
      </c>
      <c r="B70" s="2">
        <v>36642</v>
      </c>
      <c r="C70" t="s">
        <v>93</v>
      </c>
    </row>
    <row r="71" spans="1:6" x14ac:dyDescent="0.25">
      <c r="A71" s="11">
        <f t="shared" si="1"/>
        <v>839</v>
      </c>
      <c r="B71" s="2">
        <v>36649</v>
      </c>
      <c r="C71" t="s">
        <v>124</v>
      </c>
      <c r="D71" t="s">
        <v>515</v>
      </c>
    </row>
    <row r="72" spans="1:6" x14ac:dyDescent="0.25">
      <c r="A72" s="11">
        <f t="shared" si="1"/>
        <v>840</v>
      </c>
      <c r="B72" s="2">
        <v>36656</v>
      </c>
      <c r="C72" t="s">
        <v>209</v>
      </c>
      <c r="D72" t="s">
        <v>599</v>
      </c>
      <c r="E72" t="s">
        <v>646</v>
      </c>
    </row>
    <row r="73" spans="1:6" x14ac:dyDescent="0.25">
      <c r="A73" s="11">
        <f t="shared" si="1"/>
        <v>841</v>
      </c>
      <c r="B73" s="2">
        <v>36663</v>
      </c>
      <c r="C73" t="s">
        <v>168</v>
      </c>
      <c r="D73" t="s">
        <v>783</v>
      </c>
      <c r="E73" t="s">
        <v>543</v>
      </c>
    </row>
    <row r="74" spans="1:6" x14ac:dyDescent="0.25">
      <c r="A74" s="11">
        <f t="shared" si="1"/>
        <v>842</v>
      </c>
      <c r="B74" s="2">
        <v>36670</v>
      </c>
      <c r="C74" t="s">
        <v>117</v>
      </c>
      <c r="D74" t="s">
        <v>725</v>
      </c>
      <c r="E74" t="s">
        <v>788</v>
      </c>
    </row>
    <row r="75" spans="1:6" x14ac:dyDescent="0.25">
      <c r="A75" s="11">
        <f t="shared" si="1"/>
        <v>843</v>
      </c>
      <c r="B75" s="2">
        <v>36677</v>
      </c>
      <c r="C75" t="s">
        <v>2</v>
      </c>
      <c r="D75" t="s">
        <v>509</v>
      </c>
      <c r="E75" t="s">
        <v>793</v>
      </c>
    </row>
    <row r="76" spans="1:6" x14ac:dyDescent="0.25">
      <c r="A76" s="11">
        <f t="shared" si="1"/>
        <v>844</v>
      </c>
      <c r="B76" s="2">
        <v>36684</v>
      </c>
      <c r="C76" t="s">
        <v>113</v>
      </c>
      <c r="D76" t="s">
        <v>742</v>
      </c>
      <c r="E76" t="s">
        <v>794</v>
      </c>
    </row>
    <row r="77" spans="1:6" x14ac:dyDescent="0.25">
      <c r="A77" s="11">
        <f t="shared" si="1"/>
        <v>845</v>
      </c>
      <c r="B77" s="2">
        <v>36691</v>
      </c>
      <c r="C77" t="s">
        <v>124</v>
      </c>
      <c r="D77" t="s">
        <v>795</v>
      </c>
    </row>
    <row r="78" spans="1:6" x14ac:dyDescent="0.25">
      <c r="A78" s="11">
        <f t="shared" si="1"/>
        <v>846</v>
      </c>
      <c r="B78" s="2">
        <v>36698</v>
      </c>
      <c r="C78" t="s">
        <v>178</v>
      </c>
      <c r="D78" t="s">
        <v>785</v>
      </c>
    </row>
    <row r="79" spans="1:6" x14ac:dyDescent="0.25">
      <c r="A79" s="11">
        <f t="shared" si="1"/>
        <v>847</v>
      </c>
      <c r="B79" s="2">
        <v>36705</v>
      </c>
      <c r="C79" t="s">
        <v>167</v>
      </c>
      <c r="D79" t="s">
        <v>717</v>
      </c>
    </row>
    <row r="80" spans="1:6" x14ac:dyDescent="0.25">
      <c r="A80" s="11">
        <f t="shared" si="1"/>
        <v>848</v>
      </c>
      <c r="B80" s="2">
        <v>36712</v>
      </c>
      <c r="C80" t="s">
        <v>102</v>
      </c>
      <c r="D80" t="s">
        <v>717</v>
      </c>
      <c r="E80" t="s">
        <v>524</v>
      </c>
      <c r="F80" t="s">
        <v>753</v>
      </c>
    </row>
    <row r="81" spans="1:6" x14ac:dyDescent="0.25">
      <c r="A81" s="11">
        <f t="shared" si="1"/>
        <v>849</v>
      </c>
      <c r="B81" s="2">
        <v>36719</v>
      </c>
      <c r="C81" t="s">
        <v>210</v>
      </c>
      <c r="D81" t="s">
        <v>518</v>
      </c>
      <c r="E81" t="s">
        <v>519</v>
      </c>
    </row>
    <row r="82" spans="1:6" x14ac:dyDescent="0.25">
      <c r="A82" s="12">
        <v>850</v>
      </c>
      <c r="B82" s="9">
        <v>36726</v>
      </c>
      <c r="C82" s="10" t="s">
        <v>211</v>
      </c>
      <c r="D82" s="10" t="s">
        <v>774</v>
      </c>
      <c r="E82" s="10" t="s">
        <v>704</v>
      </c>
      <c r="F82" s="24"/>
    </row>
    <row r="83" spans="1:6" s="10" customFormat="1" x14ac:dyDescent="0.25">
      <c r="A83" s="11">
        <f t="shared" si="1"/>
        <v>851</v>
      </c>
      <c r="B83" s="14">
        <v>36733</v>
      </c>
      <c r="C83" s="15" t="s">
        <v>212</v>
      </c>
      <c r="D83" s="15" t="s">
        <v>512</v>
      </c>
      <c r="E83" s="15" t="s">
        <v>796</v>
      </c>
    </row>
    <row r="84" spans="1:6" x14ac:dyDescent="0.25">
      <c r="A84" s="11">
        <f t="shared" si="1"/>
        <v>852</v>
      </c>
      <c r="B84" s="2">
        <v>36740</v>
      </c>
      <c r="C84" t="s">
        <v>167</v>
      </c>
      <c r="D84" t="s">
        <v>478</v>
      </c>
      <c r="E84" t="s">
        <v>642</v>
      </c>
    </row>
    <row r="85" spans="1:6" x14ac:dyDescent="0.25">
      <c r="A85" s="11">
        <f t="shared" si="1"/>
        <v>853</v>
      </c>
      <c r="B85" s="2">
        <v>36747</v>
      </c>
      <c r="C85" t="s">
        <v>34</v>
      </c>
      <c r="D85" t="s">
        <v>797</v>
      </c>
      <c r="E85" t="s">
        <v>798</v>
      </c>
    </row>
    <row r="86" spans="1:6" x14ac:dyDescent="0.25">
      <c r="A86" s="11">
        <f t="shared" si="1"/>
        <v>854</v>
      </c>
      <c r="B86" s="2">
        <v>36754</v>
      </c>
      <c r="C86" t="s">
        <v>93</v>
      </c>
      <c r="D86" t="s">
        <v>717</v>
      </c>
    </row>
    <row r="87" spans="1:6" x14ac:dyDescent="0.25">
      <c r="A87" s="11">
        <f t="shared" si="1"/>
        <v>855</v>
      </c>
      <c r="B87" s="2">
        <v>36761</v>
      </c>
      <c r="C87" t="s">
        <v>447</v>
      </c>
      <c r="D87" t="s">
        <v>794</v>
      </c>
      <c r="E87" t="s">
        <v>753</v>
      </c>
    </row>
    <row r="88" spans="1:6" x14ac:dyDescent="0.25">
      <c r="A88" s="11">
        <f t="shared" si="1"/>
        <v>856</v>
      </c>
      <c r="B88" s="2">
        <v>36768</v>
      </c>
      <c r="C88" t="s">
        <v>4</v>
      </c>
      <c r="D88" t="s">
        <v>785</v>
      </c>
      <c r="E88" t="s">
        <v>758</v>
      </c>
    </row>
    <row r="89" spans="1:6" x14ac:dyDescent="0.25">
      <c r="A89" s="11">
        <f t="shared" si="1"/>
        <v>857</v>
      </c>
      <c r="B89" s="2">
        <v>36775</v>
      </c>
      <c r="C89" t="s">
        <v>192</v>
      </c>
      <c r="D89" t="s">
        <v>799</v>
      </c>
      <c r="E89" t="s">
        <v>694</v>
      </c>
    </row>
    <row r="90" spans="1:6" x14ac:dyDescent="0.25">
      <c r="A90" s="11">
        <f t="shared" si="1"/>
        <v>858</v>
      </c>
      <c r="B90" s="2">
        <v>36782</v>
      </c>
      <c r="C90" t="s">
        <v>188</v>
      </c>
      <c r="D90" t="s">
        <v>515</v>
      </c>
      <c r="E90" t="s">
        <v>746</v>
      </c>
    </row>
    <row r="91" spans="1:6" x14ac:dyDescent="0.25">
      <c r="A91" s="11">
        <f t="shared" si="1"/>
        <v>859</v>
      </c>
      <c r="B91" s="2">
        <v>36789</v>
      </c>
      <c r="C91" t="s">
        <v>179</v>
      </c>
      <c r="D91" t="s">
        <v>737</v>
      </c>
      <c r="E91" t="s">
        <v>784</v>
      </c>
    </row>
    <row r="92" spans="1:6" x14ac:dyDescent="0.25">
      <c r="A92" s="11">
        <f t="shared" si="1"/>
        <v>860</v>
      </c>
      <c r="B92" s="2">
        <v>36796</v>
      </c>
      <c r="C92" t="s">
        <v>20</v>
      </c>
      <c r="D92" t="s">
        <v>595</v>
      </c>
      <c r="E92" t="s">
        <v>646</v>
      </c>
    </row>
    <row r="93" spans="1:6" x14ac:dyDescent="0.25">
      <c r="A93" s="11">
        <f t="shared" si="1"/>
        <v>861</v>
      </c>
      <c r="B93" s="2">
        <v>36803</v>
      </c>
      <c r="C93" t="s">
        <v>176</v>
      </c>
      <c r="D93" t="s">
        <v>643</v>
      </c>
    </row>
    <row r="94" spans="1:6" x14ac:dyDescent="0.25">
      <c r="A94" s="11">
        <f t="shared" si="1"/>
        <v>862</v>
      </c>
      <c r="B94" s="2">
        <v>36810</v>
      </c>
      <c r="C94" t="s">
        <v>214</v>
      </c>
      <c r="D94" t="s">
        <v>800</v>
      </c>
      <c r="E94" t="s">
        <v>599</v>
      </c>
    </row>
    <row r="95" spans="1:6" x14ac:dyDescent="0.25">
      <c r="A95" s="11">
        <f t="shared" si="1"/>
        <v>863</v>
      </c>
      <c r="B95" s="2">
        <v>36817</v>
      </c>
      <c r="C95" t="s">
        <v>125</v>
      </c>
      <c r="D95" t="s">
        <v>738</v>
      </c>
    </row>
    <row r="96" spans="1:6" x14ac:dyDescent="0.25">
      <c r="A96" s="11">
        <f t="shared" si="1"/>
        <v>864</v>
      </c>
      <c r="B96" s="2">
        <v>36824</v>
      </c>
      <c r="C96" t="s">
        <v>183</v>
      </c>
      <c r="D96" t="s">
        <v>788</v>
      </c>
      <c r="E96" t="s">
        <v>725</v>
      </c>
    </row>
    <row r="97" spans="1:5" x14ac:dyDescent="0.25">
      <c r="A97" s="11">
        <f t="shared" si="1"/>
        <v>865</v>
      </c>
      <c r="B97" s="2">
        <v>36831</v>
      </c>
      <c r="C97" t="s">
        <v>131</v>
      </c>
      <c r="D97" t="s">
        <v>509</v>
      </c>
      <c r="E97" t="s">
        <v>730</v>
      </c>
    </row>
    <row r="98" spans="1:5" x14ac:dyDescent="0.25">
      <c r="A98" s="11">
        <f t="shared" si="1"/>
        <v>866</v>
      </c>
      <c r="B98" s="2">
        <v>36838</v>
      </c>
      <c r="C98" s="4" t="s">
        <v>137</v>
      </c>
      <c r="D98" t="s">
        <v>752</v>
      </c>
    </row>
    <row r="99" spans="1:5" x14ac:dyDescent="0.25">
      <c r="A99" s="11">
        <f t="shared" si="1"/>
        <v>867</v>
      </c>
      <c r="B99" s="2">
        <v>36845</v>
      </c>
      <c r="C99" t="s">
        <v>179</v>
      </c>
      <c r="D99" t="s">
        <v>717</v>
      </c>
    </row>
    <row r="100" spans="1:5" x14ac:dyDescent="0.25">
      <c r="A100" s="11">
        <f t="shared" si="1"/>
        <v>868</v>
      </c>
      <c r="B100" s="2">
        <v>36852</v>
      </c>
      <c r="C100" t="s">
        <v>100</v>
      </c>
      <c r="D100" t="s">
        <v>472</v>
      </c>
    </row>
    <row r="101" spans="1:5" x14ac:dyDescent="0.25">
      <c r="A101" s="11">
        <f t="shared" si="1"/>
        <v>869</v>
      </c>
      <c r="B101" s="2">
        <v>36859</v>
      </c>
      <c r="C101" t="s">
        <v>199</v>
      </c>
      <c r="D101" t="s">
        <v>518</v>
      </c>
      <c r="E101" t="s">
        <v>492</v>
      </c>
    </row>
    <row r="102" spans="1:5" x14ac:dyDescent="0.25">
      <c r="A102" s="11">
        <f t="shared" si="1"/>
        <v>870</v>
      </c>
      <c r="B102" s="2">
        <v>36866</v>
      </c>
      <c r="C102" t="s">
        <v>60</v>
      </c>
      <c r="D102" t="s">
        <v>774</v>
      </c>
      <c r="E102" t="s">
        <v>801</v>
      </c>
    </row>
    <row r="103" spans="1:5" x14ac:dyDescent="0.25">
      <c r="A103" s="11">
        <f t="shared" si="1"/>
        <v>871</v>
      </c>
      <c r="B103" s="2">
        <v>36873</v>
      </c>
      <c r="C103" t="s">
        <v>161</v>
      </c>
      <c r="D103" t="s">
        <v>689</v>
      </c>
    </row>
    <row r="104" spans="1:5" x14ac:dyDescent="0.25">
      <c r="A104" s="11">
        <f t="shared" si="1"/>
        <v>872</v>
      </c>
      <c r="B104" s="2">
        <v>36880</v>
      </c>
      <c r="C104" t="s">
        <v>102</v>
      </c>
      <c r="D104" t="s">
        <v>802</v>
      </c>
    </row>
    <row r="105" spans="1:5" x14ac:dyDescent="0.25">
      <c r="A105" s="11">
        <f t="shared" si="1"/>
        <v>873</v>
      </c>
      <c r="B105" s="2">
        <v>36887</v>
      </c>
      <c r="C105" t="s">
        <v>10</v>
      </c>
      <c r="D105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1984</vt:lpstr>
      <vt:lpstr>1985-1986</vt:lpstr>
      <vt:lpstr>1987- 1988</vt:lpstr>
      <vt:lpstr>1989-1990</vt:lpstr>
      <vt:lpstr>1991-1992</vt:lpstr>
      <vt:lpstr>1993-1994</vt:lpstr>
      <vt:lpstr>1995-1996</vt:lpstr>
      <vt:lpstr>1997-1998</vt:lpstr>
      <vt:lpstr>1999-2000</vt:lpstr>
      <vt:lpstr>2001-2002</vt:lpstr>
      <vt:lpstr>2003-2004</vt:lpstr>
      <vt:lpstr>2005-2006</vt:lpstr>
      <vt:lpstr>2007-2008</vt:lpstr>
      <vt:lpstr>2009-2010</vt:lpstr>
      <vt:lpstr>2011-2012</vt:lpstr>
      <vt:lpstr>2013-2014</vt:lpstr>
      <vt:lpstr>2015-2016</vt:lpstr>
      <vt:lpstr>2017-2018</vt:lpstr>
      <vt:lpstr>2019-2021</vt:lpstr>
      <vt:lpstr>2022-2023</vt:lpstr>
    </vt:vector>
  </TitlesOfParts>
  <Company>Hash House Harri 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"The Brewer" Tuck</dc:creator>
  <cp:lastModifiedBy>Charlie Tuck</cp:lastModifiedBy>
  <dcterms:created xsi:type="dcterms:W3CDTF">2013-04-12T12:20:13Z</dcterms:created>
  <dcterms:modified xsi:type="dcterms:W3CDTF">2023-06-28T10:48:12Z</dcterms:modified>
</cp:coreProperties>
</file>